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13"/>
  <workbookPr defaultThemeVersion="124226"/>
  <mc:AlternateContent xmlns:mc="http://schemas.openxmlformats.org/markup-compatibility/2006">
    <mc:Choice Requires="x15">
      <x15ac:absPath xmlns:x15ac="http://schemas.microsoft.com/office/spreadsheetml/2010/11/ac" url="C:\Users\PC User\Documents\Frances\NNHS\"/>
    </mc:Choice>
  </mc:AlternateContent>
  <xr:revisionPtr revIDLastSave="0" documentId="8_{FF678B1A-8A1F-452C-BD84-F481F371F2E4}" xr6:coauthVersionLast="45" xr6:coauthVersionMax="45" xr10:uidLastSave="{00000000-0000-0000-0000-000000000000}"/>
  <bookViews>
    <workbookView xWindow="0" yWindow="0" windowWidth="28800" windowHeight="13020" xr2:uid="{00000000-000D-0000-FFFF-FFFF00000000}"/>
  </bookViews>
  <sheets>
    <sheet name="Front" sheetId="1" r:id="rId1"/>
    <sheet name="Contents" sheetId="2" r:id="rId2"/>
    <sheet name="Annual Report 1" sheetId="3" r:id="rId3"/>
    <sheet name="Annual Report 2" sheetId="4" r:id="rId4"/>
    <sheet name="SOFA 1" sheetId="5" r:id="rId5"/>
    <sheet name="SOFA 2" sheetId="6" r:id="rId6"/>
    <sheet name="Balance Sheet" sheetId="7" r:id="rId7"/>
    <sheet name="Notes 1" sheetId="8" r:id="rId8"/>
    <sheet name="Notes 2" sheetId="9" r:id="rId9"/>
  </sheets>
  <definedNames>
    <definedName name="_xlnm.Print_Area" localSheetId="1">Contents!$A$1:$J$21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4" i="5" l="1"/>
  <c r="F25" i="7"/>
  <c r="I17" i="9"/>
  <c r="I25" i="7"/>
  <c r="I18" i="7"/>
  <c r="F18" i="7"/>
  <c r="J28" i="6"/>
  <c r="G28" i="6"/>
  <c r="J23" i="6"/>
  <c r="G23" i="6"/>
  <c r="J48" i="5"/>
  <c r="G48" i="5"/>
  <c r="J40" i="5"/>
  <c r="G40" i="5"/>
  <c r="J29" i="5"/>
  <c r="G29" i="5"/>
  <c r="A3" i="6"/>
  <c r="I27" i="7"/>
  <c r="I29" i="7"/>
  <c r="J50" i="5"/>
  <c r="J11" i="6"/>
  <c r="J31" i="6"/>
  <c r="J35" i="6"/>
  <c r="G33" i="6"/>
  <c r="F27" i="7"/>
  <c r="F29" i="7"/>
  <c r="G17" i="9"/>
  <c r="G50" i="5"/>
  <c r="G11" i="6"/>
  <c r="G31" i="6"/>
  <c r="G35" i="6"/>
</calcChain>
</file>

<file path=xl/sharedStrings.xml><?xml version="1.0" encoding="utf-8"?>
<sst xmlns="http://schemas.openxmlformats.org/spreadsheetml/2006/main" count="204" uniqueCount="152">
  <si>
    <t>Charity number 1091429</t>
  </si>
  <si>
    <t>Norfolk and Norwich Horticultural Society</t>
  </si>
  <si>
    <t xml:space="preserve">    Annual Report and Statement of Accounts</t>
  </si>
  <si>
    <t>For the year ended 30 September 2018</t>
  </si>
  <si>
    <t xml:space="preserve"> </t>
  </si>
  <si>
    <t>Contents</t>
  </si>
  <si>
    <t>Page</t>
  </si>
  <si>
    <t>Annual report</t>
  </si>
  <si>
    <t>1 - 2</t>
  </si>
  <si>
    <t>Statement of financial activities</t>
  </si>
  <si>
    <t>3 - 4</t>
  </si>
  <si>
    <t>Balance sheet</t>
  </si>
  <si>
    <t>Notes to the financial statements</t>
  </si>
  <si>
    <t>6 - 7</t>
  </si>
  <si>
    <t>Annual Report For The Year Ended 30 September 2018</t>
  </si>
  <si>
    <t>The Trustees submit their annual report and the financial statements of Norfolk and Norwich Horticultural Society (the Society) for the year ended 30 September 2018. The Trustees confirm that the annual report and financial statements of the charity comply with current statutory requirements, the requirements of the Society's governing document and of the Statement of Recommended Practice (SORP) "Accounting and Reporting by Charities" (FRS 102).</t>
  </si>
  <si>
    <t>STRUCTURE GOVERNANCE &amp; MANAGEMENT</t>
  </si>
  <si>
    <t>Constitution</t>
  </si>
  <si>
    <t>The Norfolk and Norwich Horticultural Society has been established by a written Constitution since 29 March 2002.</t>
  </si>
  <si>
    <t>It is registered with the Charity Commission under Registration Number 1091429.</t>
  </si>
  <si>
    <t>The charity's principal address is c/o Mirtna Cottage, Whinburgh Road, Westfield, Dereham, NR19 1QL.</t>
  </si>
  <si>
    <t>Selection of Committee Members</t>
  </si>
  <si>
    <t>Committee Members are appointed at the Annual General Meeting and are the registered Trustees of the Society.</t>
  </si>
  <si>
    <t>During the year the principal officers and Committee members comprised of:</t>
  </si>
  <si>
    <t>Simon White (Honorary President)</t>
  </si>
  <si>
    <t>Adrian Bloom (Vice-President)</t>
  </si>
  <si>
    <t>Martyn Davey (Chairman)</t>
  </si>
  <si>
    <t>Len Finch (Vice-Chairman)</t>
  </si>
  <si>
    <t>Lesley Webdale (General &amp; Membership Secretary)</t>
  </si>
  <si>
    <t>Frances Howard (Treasurer)</t>
  </si>
  <si>
    <t>Virginia Valentine (Social Secretary)</t>
  </si>
  <si>
    <t>Geoff Freeman (Show Secretary)</t>
  </si>
  <si>
    <t>Simon Gaches</t>
  </si>
  <si>
    <t>Cynthia Young</t>
  </si>
  <si>
    <t>Cathryn Waldron</t>
  </si>
  <si>
    <t>Gloria Goodley</t>
  </si>
  <si>
    <t>OBJECTIVES &amp; ACTIVITIES</t>
  </si>
  <si>
    <t>Objects, Activities and Achievements</t>
  </si>
  <si>
    <t>The purpose of the charity is to increase the interest in Horticulture generally and to hold shows and arrange lectures and trips with this objective. The Society is continuing to review its activities in order to meet the challenges of a changing modern environment.</t>
  </si>
  <si>
    <t>BANKERS</t>
  </si>
  <si>
    <t>Barclays Bank plc, Red Lion St, Norwich, Norfolk.</t>
  </si>
  <si>
    <t>Annual Report (Contnued) For The Year Ended 30 September 2018</t>
  </si>
  <si>
    <t>FINANCIAL REVIEW</t>
  </si>
  <si>
    <t>Financial Results</t>
  </si>
  <si>
    <t>The balance sheet shows a satisfactory position at 30 September 2018, with current assets exceeding current liabilities by £29,456 - this figure being the total funds at the year end. The Society's funds are held in bank deposit and current accounts. It is felt that the level of funds held is needed for financing the activities.</t>
  </si>
  <si>
    <t>Reserves Policy</t>
  </si>
  <si>
    <t>The Trustees are conscious of the need to maintain a level of reserves sufficient to meet planned and unforeseen fluctuations in income and expenditure for the foreseeable future.</t>
  </si>
  <si>
    <t>Present free reserves amount to £29,456, representing 34 months of total expenditure at the 2016/17 level.</t>
  </si>
  <si>
    <t>STATEMENT OF TRUSTEES' RESPONSIBILITIES</t>
  </si>
  <si>
    <t>The Trustees are responsible for preparing the Trustees' report and the financial statements in accordance with applicable law and United Kingdom Accounting Standards (United Kingdom Generally Accepted Accounting Practice).</t>
  </si>
  <si>
    <t>The law applicable to charities in England &amp; Wales requires the Trustees to prepare financial statements for each financial year which give a true and fair view of the state of affairs of the Society and of the incoming resources and application of resources of the Society for that period. In preparing these financial statements, the Trustees are required to:</t>
  </si>
  <si>
    <t>-</t>
  </si>
  <si>
    <t>select suitable accounting policies and then apply them consistently;</t>
  </si>
  <si>
    <t>observe the methods and principles in the Charities SORP;</t>
  </si>
  <si>
    <t>make judgments and accounting estimates that are reasonable and prudent;</t>
  </si>
  <si>
    <t>prepare the financial statements on the going concern basis unless it is inappropriate to presume that the Society will continue in operation.</t>
  </si>
  <si>
    <t>The Trustees are responsible for keeping proper accounting records that are sufficient to show and explain the Society's transactions and disclose with reasonable accuracy at any time the financial position of the Society and enable them to ensure that the financial statements comply with the Charities Act 2011, the Charity (Accounts and Reports) Regulations 2008 and the provisions of the trust deed. They are also responsible for safeguarding the assets of the Society and hence for taking reasonable steps for the prevention and detection of fraud and other irregularities.</t>
  </si>
  <si>
    <t>Approved by the Trustees on 30 November 2018 and signed on their behalf by:</t>
  </si>
  <si>
    <t>…………………………………………………</t>
  </si>
  <si>
    <t>Mr M Davey</t>
  </si>
  <si>
    <t>Chairman</t>
  </si>
  <si>
    <t>Statement of Financial Activities</t>
  </si>
  <si>
    <t>Year ended 30 September 2018</t>
  </si>
  <si>
    <t>Unrestricted funds</t>
  </si>
  <si>
    <t>Note</t>
  </si>
  <si>
    <t>£</t>
  </si>
  <si>
    <t>Incoming resources from generated funds</t>
  </si>
  <si>
    <t>Voluntary income</t>
  </si>
  <si>
    <t>Shows - donations</t>
  </si>
  <si>
    <t>Donation from Wild About Norfolk</t>
  </si>
  <si>
    <t>General income - members subscriptions</t>
  </si>
  <si>
    <t>General income - affiliated society subscriptions</t>
  </si>
  <si>
    <t>General income - corporate subscriptions</t>
  </si>
  <si>
    <t>Fundraising income</t>
  </si>
  <si>
    <t>Show income</t>
  </si>
  <si>
    <t>Social events - lectures and trips</t>
  </si>
  <si>
    <t>General income - tombola</t>
  </si>
  <si>
    <t>Miscellaneous income</t>
  </si>
  <si>
    <t>Investment income</t>
  </si>
  <si>
    <t>General income - bank and interest</t>
  </si>
  <si>
    <t>Total incoming resources</t>
  </si>
  <si>
    <t>Resources expended</t>
  </si>
  <si>
    <t>Charitable activities - Direct costs</t>
  </si>
  <si>
    <t>Shows - general expenses</t>
  </si>
  <si>
    <t>Shows - medals</t>
  </si>
  <si>
    <t>Shows - show secretaries honoraria</t>
  </si>
  <si>
    <t>2a</t>
  </si>
  <si>
    <t>Shows - flower arranger's honorarium</t>
  </si>
  <si>
    <t>Sponsorship</t>
  </si>
  <si>
    <t xml:space="preserve">Costs of generating funds </t>
  </si>
  <si>
    <t>Social events - lecturers and room hire</t>
  </si>
  <si>
    <t>Social events - outings and trips</t>
  </si>
  <si>
    <t>Social events - social secretary's honorarium</t>
  </si>
  <si>
    <t>General - mileage</t>
  </si>
  <si>
    <t>Carried forward</t>
  </si>
  <si>
    <t>Statement of Financial Activities (continued)</t>
  </si>
  <si>
    <t>Brought forward</t>
  </si>
  <si>
    <t>Charitable activities - support costs</t>
  </si>
  <si>
    <t>General - affiliations to national societies</t>
  </si>
  <si>
    <t>General - printing, postage and stationery</t>
  </si>
  <si>
    <t>General - telephone and equipment</t>
  </si>
  <si>
    <t>General - general insurance</t>
  </si>
  <si>
    <t>General - chairman's honorarium</t>
  </si>
  <si>
    <t>General - other honoraria</t>
  </si>
  <si>
    <t>General - Annual General Meeting</t>
  </si>
  <si>
    <t>General - sundry</t>
  </si>
  <si>
    <t>Governance</t>
  </si>
  <si>
    <t>General - accountants' fees</t>
  </si>
  <si>
    <t>Net incoming/(outgoing) resources</t>
  </si>
  <si>
    <t>Total funds brought forward</t>
  </si>
  <si>
    <t>Total funds carried forward</t>
  </si>
  <si>
    <t>The notes to the accounts on pages 6 to 7 form part of these accounts.</t>
  </si>
  <si>
    <t>Balance Sheet</t>
  </si>
  <si>
    <t>As at 30 September 2018</t>
  </si>
  <si>
    <t>2018</t>
  </si>
  <si>
    <t>2017</t>
  </si>
  <si>
    <t>Current assets</t>
  </si>
  <si>
    <t>Stocks</t>
  </si>
  <si>
    <t>Debtors</t>
  </si>
  <si>
    <t>Cash at bank :</t>
  </si>
  <si>
    <t>- Deposit account : 93150909</t>
  </si>
  <si>
    <t>- General account : 50661864</t>
  </si>
  <si>
    <t>Cash in hand</t>
  </si>
  <si>
    <t>Creditors due within one year</t>
  </si>
  <si>
    <t>Trade creditors</t>
  </si>
  <si>
    <t>Accruals</t>
  </si>
  <si>
    <t>Net current assets</t>
  </si>
  <si>
    <t>Net assets</t>
  </si>
  <si>
    <t xml:space="preserve">Charity Funds </t>
  </si>
  <si>
    <t>………………………………………………………..</t>
  </si>
  <si>
    <t>Mr L Finch</t>
  </si>
  <si>
    <t>Vice-Chairman</t>
  </si>
  <si>
    <t>Notes To The Financial Statements</t>
  </si>
  <si>
    <t>ACCOUNTING POLICIES</t>
  </si>
  <si>
    <t>Basis of accounting</t>
  </si>
  <si>
    <t>The financial statements have been prepared under the historical cost convention and in accordance with the Statement of Recommended Practice: Accounting and Reporting by Charities.  The accounts have been prepared in accordance with the Financial Reporting Standard applicable in the UK (FRS 102) issued on 16 July 2014 and with the Charities Act 2011.</t>
  </si>
  <si>
    <t>Incoming resources</t>
  </si>
  <si>
    <t>All incoming resources are included in the Statement of Financial Activities when the charity is legally entitled to the income and the amount can be quantified with reasonable accuracy.</t>
  </si>
  <si>
    <t>All expenditure is accounted for on an accruals basis and has been included under expense categories that aggregate all costs for allocation to activities. Where costs cannot be directly attributed to particular activities they have been allocated on a basis consistent with the use of the resources.</t>
  </si>
  <si>
    <t>Stock</t>
  </si>
  <si>
    <t>Stock is valued at the lower of cost and market value.</t>
  </si>
  <si>
    <t>Fixed assets</t>
  </si>
  <si>
    <t>Fixed assets are written off in the year of purchase.</t>
  </si>
  <si>
    <t>Notes To The Financial Statements (continued)</t>
  </si>
  <si>
    <t>COMMITTEE MEMBERS REMUNERATION AND EXPENSES :</t>
  </si>
  <si>
    <t>a</t>
  </si>
  <si>
    <t>The following honoraria were paid during the year :</t>
  </si>
  <si>
    <t>Flower Arranging : Mrs J Petherick</t>
  </si>
  <si>
    <t>b</t>
  </si>
  <si>
    <t>During the latter part of the year, mileage expenses began to be reimbursed to committee members.</t>
  </si>
  <si>
    <t>A total of £47 was paid to the Lesley Webdale, General Secretary.</t>
  </si>
  <si>
    <t>In recognition of taking on the role of tour guide and the Society's host at very short notice for the holiday to Sussex Gardens, Lesley Webdale had a free place by unanimous decision of the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</si>
</sst>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3" formatCode="_-* #,##0.00_-;\-* #,##0.00_-;_-* &quot;-&quot;??_-;_-@_-"/>
    <numFmt numFmtId="164" formatCode="#,##0;\ \(#,##0\)"/>
    <numFmt numFmtId="165" formatCode="[$-F800]dddd\,\ mmmm\ dd\,\ yyyy"/>
    <numFmt numFmtId="166" formatCode="#,##0.00;\ \(#,##0.00\)"/>
    <numFmt numFmtId="167" formatCode="_-* #,##0_-;\-* #,##0_-;_-* &quot;-&quot;??_-;_-@_-"/>
    <numFmt numFmtId="168" formatCode="#,##0.00&quot; &quot;[$€-407];[Red]&quot;-&quot;#,##0.00&quot; &quot;[$€-407]"/>
  </numFmts>
  <fonts count="15">
    <font>
      <sz val="10"/>
      <name val="Arial"/>
    </font>
    <font>
      <sz val="10"/>
      <name val="Arial"/>
    </font>
    <font>
      <sz val="11"/>
      <name val="Calibri"/>
      <family val="2"/>
      <scheme val="minor"/>
    </font>
    <font>
      <b/>
      <sz val="11"/>
      <name val="Calibri"/>
      <family val="2"/>
      <scheme val="minor"/>
    </font>
    <font>
      <b/>
      <sz val="18"/>
      <name val="Calibri"/>
      <family val="2"/>
      <scheme val="minor"/>
    </font>
    <font>
      <strike/>
      <sz val="11"/>
      <name val="Calibri"/>
      <family val="2"/>
      <scheme val="minor"/>
    </font>
    <font>
      <i/>
      <sz val="11"/>
      <name val="Calibri"/>
      <family val="2"/>
      <scheme val="minor"/>
    </font>
    <font>
      <b/>
      <i/>
      <sz val="11"/>
      <name val="Calibri"/>
      <family val="2"/>
      <scheme val="minor"/>
    </font>
    <font>
      <sz val="10"/>
      <name val="Arial"/>
      <family val="2"/>
    </font>
    <font>
      <b/>
      <i/>
      <sz val="16"/>
      <color rgb="FF000000"/>
      <name val="Arial1"/>
    </font>
    <font>
      <u/>
      <sz val="11"/>
      <color rgb="FF0000FF"/>
      <name val="Arial1"/>
    </font>
    <font>
      <u/>
      <sz val="10"/>
      <color indexed="12"/>
      <name val="Arial"/>
      <family val="2"/>
    </font>
    <font>
      <sz val="11"/>
      <color rgb="FF000000"/>
      <name val="Arial1"/>
    </font>
    <font>
      <sz val="8"/>
      <color theme="1"/>
      <name val="Calibri"/>
      <family val="2"/>
      <scheme val="minor"/>
    </font>
    <font>
      <b/>
      <i/>
      <u/>
      <sz val="11"/>
      <color rgb="FF000000"/>
      <name val="Arial1"/>
    </font>
  </fonts>
  <fills count="3">
    <fill>
      <patternFill patternType="none"/>
    </fill>
    <fill>
      <patternFill patternType="gray125"/>
    </fill>
    <fill>
      <patternFill patternType="solid">
        <fgColor rgb="FFFFFFFF"/>
        <bgColor rgb="FFFFFFFF"/>
      </patternFill>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thin">
        <color rgb="FFFF0000"/>
      </left>
      <right style="thin">
        <color rgb="FFFF0000"/>
      </right>
      <top style="thin">
        <color rgb="FFFF0000"/>
      </top>
      <bottom style="thin">
        <color rgb="FFFF0000"/>
      </bottom>
      <diagonal/>
    </border>
  </borders>
  <cellStyleXfs count="15">
    <xf numFmtId="0" fontId="0" fillId="0" borderId="0"/>
    <xf numFmtId="43" fontId="1" fillId="0" borderId="0" applyFont="0" applyFill="0" applyBorder="0" applyAlignment="0" applyProtection="0"/>
    <xf numFmtId="43" fontId="8" fillId="0" borderId="0" applyFont="0" applyFill="0" applyBorder="0" applyAlignment="0" applyProtection="0"/>
    <xf numFmtId="3" fontId="1" fillId="0" borderId="0" applyFill="0" applyBorder="0" applyAlignment="0" applyProtection="0"/>
    <xf numFmtId="3" fontId="8" fillId="0" borderId="0" applyFill="0" applyBorder="0" applyAlignment="0" applyProtection="0"/>
    <xf numFmtId="0" fontId="9" fillId="0" borderId="0" applyNumberFormat="0" applyBorder="0" applyProtection="0">
      <alignment horizontal="center"/>
    </xf>
    <xf numFmtId="0" fontId="9" fillId="0" borderId="0" applyNumberFormat="0" applyBorder="0" applyProtection="0">
      <alignment horizontal="center" textRotation="90"/>
    </xf>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2" fillId="2" borderId="4" applyNumberFormat="0" applyFont="0" applyProtection="0"/>
    <xf numFmtId="0" fontId="13" fillId="0" borderId="0"/>
    <xf numFmtId="0" fontId="12" fillId="0" borderId="0"/>
    <xf numFmtId="0" fontId="8" fillId="0" borderId="0"/>
    <xf numFmtId="0" fontId="14" fillId="0" borderId="0" applyNumberFormat="0" applyBorder="0" applyProtection="0"/>
    <xf numFmtId="168" fontId="14" fillId="0" borderId="0" applyBorder="0" applyProtection="0"/>
  </cellStyleXfs>
  <cellXfs count="86">
    <xf numFmtId="0" fontId="0" fillId="0" borderId="0" xfId="0"/>
    <xf numFmtId="0" fontId="2" fillId="0" borderId="0" xfId="0" applyFont="1"/>
    <xf numFmtId="0" fontId="3" fillId="0" borderId="0" xfId="0" applyFont="1" applyAlignment="1">
      <alignment horizontal="right"/>
    </xf>
    <xf numFmtId="0" fontId="3" fillId="0" borderId="0" xfId="0" applyFont="1"/>
    <xf numFmtId="0" fontId="3" fillId="0" borderId="0" xfId="0" applyFont="1" applyAlignment="1">
      <alignment horizontal="center"/>
    </xf>
    <xf numFmtId="16" fontId="3" fillId="0" borderId="0" xfId="0" quotePrefix="1" applyNumberFormat="1" applyFont="1" applyAlignment="1">
      <alignment horizontal="center"/>
    </xf>
    <xf numFmtId="0" fontId="5" fillId="0" borderId="0" xfId="0" applyFont="1"/>
    <xf numFmtId="0" fontId="3" fillId="0" borderId="0" xfId="0" quotePrefix="1" applyFont="1" applyAlignment="1">
      <alignment horizontal="center"/>
    </xf>
    <xf numFmtId="0" fontId="2" fillId="0" borderId="0" xfId="0" applyFont="1" applyAlignment="1">
      <alignment horizontal="center"/>
    </xf>
    <xf numFmtId="0" fontId="2" fillId="0" borderId="0" xfId="0" applyFont="1" applyAlignment="1">
      <alignment wrapText="1"/>
    </xf>
    <xf numFmtId="0" fontId="2" fillId="0" borderId="0" xfId="0" applyFont="1" applyAlignment="1"/>
    <xf numFmtId="0" fontId="2" fillId="0" borderId="0" xfId="0" applyFont="1" applyFill="1"/>
    <xf numFmtId="43" fontId="2" fillId="0" borderId="0" xfId="1" applyFont="1" applyAlignment="1">
      <alignment horizontal="right"/>
    </xf>
    <xf numFmtId="49" fontId="2" fillId="0" borderId="0" xfId="0" applyNumberFormat="1" applyFont="1"/>
    <xf numFmtId="164" fontId="6" fillId="0" borderId="0" xfId="0" applyNumberFormat="1" applyFont="1"/>
    <xf numFmtId="166" fontId="3" fillId="0" borderId="0" xfId="0" applyNumberFormat="1" applyFont="1"/>
    <xf numFmtId="164" fontId="3" fillId="0" borderId="0" xfId="0" applyNumberFormat="1" applyFont="1" applyBorder="1"/>
    <xf numFmtId="0" fontId="6" fillId="0" borderId="0" xfId="0" applyFont="1"/>
    <xf numFmtId="0" fontId="7" fillId="0" borderId="0" xfId="0" applyFont="1" applyAlignment="1">
      <alignment horizontal="center"/>
    </xf>
    <xf numFmtId="164" fontId="7" fillId="0" borderId="0" xfId="0" applyNumberFormat="1" applyFont="1" applyBorder="1"/>
    <xf numFmtId="167" fontId="3" fillId="0" borderId="0" xfId="1" applyNumberFormat="1" applyFont="1" applyBorder="1"/>
    <xf numFmtId="167" fontId="6" fillId="0" borderId="0" xfId="1" applyNumberFormat="1" applyFont="1"/>
    <xf numFmtId="167" fontId="7" fillId="0" borderId="0" xfId="1" applyNumberFormat="1" applyFont="1" applyBorder="1"/>
    <xf numFmtId="167" fontId="6" fillId="0" borderId="0" xfId="1" applyNumberFormat="1" applyFont="1" applyAlignment="1">
      <alignment horizontal="right"/>
    </xf>
    <xf numFmtId="167" fontId="7" fillId="0" borderId="0" xfId="1" applyNumberFormat="1" applyFont="1" applyBorder="1" applyAlignment="1">
      <alignment horizontal="right"/>
    </xf>
    <xf numFmtId="167" fontId="3" fillId="0" borderId="0" xfId="1" applyNumberFormat="1" applyFont="1" applyBorder="1" applyAlignment="1">
      <alignment horizontal="right"/>
    </xf>
    <xf numFmtId="164" fontId="3" fillId="0" borderId="1" xfId="0" applyNumberFormat="1" applyFont="1" applyBorder="1"/>
    <xf numFmtId="167" fontId="6" fillId="0" borderId="1" xfId="1" applyNumberFormat="1" applyFont="1" applyBorder="1"/>
    <xf numFmtId="167" fontId="3" fillId="0" borderId="1" xfId="1" applyNumberFormat="1" applyFont="1" applyBorder="1"/>
    <xf numFmtId="164" fontId="6" fillId="0" borderId="1" xfId="0" applyNumberFormat="1" applyFont="1" applyBorder="1"/>
    <xf numFmtId="164" fontId="3" fillId="0" borderId="0" xfId="0" applyNumberFormat="1" applyFont="1"/>
    <xf numFmtId="164" fontId="6" fillId="0" borderId="0" xfId="0" applyNumberFormat="1" applyFont="1" applyBorder="1"/>
    <xf numFmtId="167" fontId="3" fillId="0" borderId="0" xfId="1" applyNumberFormat="1" applyFont="1"/>
    <xf numFmtId="0" fontId="6" fillId="0" borderId="0" xfId="0" applyFont="1" applyBorder="1" applyAlignment="1">
      <alignment horizontal="right"/>
    </xf>
    <xf numFmtId="164" fontId="2" fillId="0" borderId="0" xfId="0" applyNumberFormat="1" applyFont="1"/>
    <xf numFmtId="49" fontId="6" fillId="0" borderId="0" xfId="0" applyNumberFormat="1" applyFont="1"/>
    <xf numFmtId="41" fontId="2" fillId="0" borderId="0" xfId="0" applyNumberFormat="1" applyFont="1"/>
    <xf numFmtId="0" fontId="3" fillId="0" borderId="0" xfId="0" applyFont="1" applyFill="1" applyAlignment="1">
      <alignment horizontal="center"/>
    </xf>
    <xf numFmtId="49" fontId="3" fillId="0" borderId="0" xfId="0" applyNumberFormat="1" applyFont="1"/>
    <xf numFmtId="167" fontId="2" fillId="0" borderId="0" xfId="1" applyNumberFormat="1" applyFont="1"/>
    <xf numFmtId="167" fontId="3" fillId="0" borderId="2" xfId="1" applyNumberFormat="1" applyFont="1" applyBorder="1"/>
    <xf numFmtId="167" fontId="6" fillId="0" borderId="2" xfId="1" applyNumberFormat="1" applyFont="1" applyBorder="1"/>
    <xf numFmtId="49" fontId="2" fillId="0" borderId="0" xfId="0" quotePrefix="1" applyNumberFormat="1" applyFont="1"/>
    <xf numFmtId="167" fontId="3" fillId="0" borderId="0" xfId="1" applyNumberFormat="1" applyFont="1" applyAlignment="1">
      <alignment horizontal="right"/>
    </xf>
    <xf numFmtId="167" fontId="6" fillId="0" borderId="0" xfId="1" applyNumberFormat="1" applyFont="1" applyBorder="1"/>
    <xf numFmtId="164" fontId="3" fillId="0" borderId="3" xfId="0" applyNumberFormat="1" applyFont="1" applyBorder="1"/>
    <xf numFmtId="164" fontId="6" fillId="0" borderId="3" xfId="0" applyNumberFormat="1" applyFont="1" applyBorder="1"/>
    <xf numFmtId="0" fontId="3" fillId="0" borderId="0" xfId="0" applyFont="1" applyAlignment="1">
      <alignment horizontal="left"/>
    </xf>
    <xf numFmtId="49" fontId="2" fillId="0" borderId="0" xfId="0" applyNumberFormat="1" applyFont="1" applyAlignment="1">
      <alignment wrapText="1"/>
    </xf>
    <xf numFmtId="0" fontId="6" fillId="0" borderId="0" xfId="0" applyFont="1" applyAlignment="1">
      <alignment horizontal="center"/>
    </xf>
    <xf numFmtId="43" fontId="3" fillId="0" borderId="0" xfId="1" applyFont="1" applyAlignment="1">
      <alignment horizontal="right"/>
    </xf>
    <xf numFmtId="43" fontId="3" fillId="0" borderId="0" xfId="0" applyNumberFormat="1" applyFont="1" applyAlignment="1">
      <alignment horizontal="right"/>
    </xf>
    <xf numFmtId="43" fontId="6" fillId="0" borderId="0" xfId="0" applyNumberFormat="1" applyFont="1"/>
    <xf numFmtId="43" fontId="3" fillId="0" borderId="0" xfId="0" applyNumberFormat="1" applyFont="1"/>
    <xf numFmtId="43" fontId="3" fillId="0" borderId="0" xfId="0" applyNumberFormat="1" applyFont="1" applyBorder="1"/>
    <xf numFmtId="43" fontId="6" fillId="0" borderId="0" xfId="0" applyNumberFormat="1" applyFont="1" applyBorder="1"/>
    <xf numFmtId="41" fontId="3" fillId="0" borderId="0" xfId="0" applyNumberFormat="1" applyFont="1" applyAlignment="1">
      <alignment horizontal="right"/>
    </xf>
    <xf numFmtId="41" fontId="3" fillId="0" borderId="1" xfId="0" applyNumberFormat="1" applyFont="1" applyBorder="1" applyAlignment="1">
      <alignment horizontal="right"/>
    </xf>
    <xf numFmtId="41" fontId="3" fillId="0" borderId="0" xfId="0" applyNumberFormat="1" applyFont="1"/>
    <xf numFmtId="41" fontId="3" fillId="0" borderId="0" xfId="0" applyNumberFormat="1" applyFont="1" applyBorder="1"/>
    <xf numFmtId="41" fontId="3" fillId="0" borderId="3" xfId="0" applyNumberFormat="1" applyFont="1" applyBorder="1"/>
    <xf numFmtId="41" fontId="6" fillId="0" borderId="0" xfId="0" applyNumberFormat="1" applyFont="1"/>
    <xf numFmtId="41" fontId="6" fillId="0" borderId="1" xfId="0" applyNumberFormat="1" applyFont="1" applyBorder="1"/>
    <xf numFmtId="41" fontId="6" fillId="0" borderId="0" xfId="0" applyNumberFormat="1" applyFont="1" applyBorder="1"/>
    <xf numFmtId="41" fontId="6" fillId="0" borderId="3" xfId="0" applyNumberFormat="1" applyFont="1" applyBorder="1"/>
    <xf numFmtId="167" fontId="6" fillId="0" borderId="0" xfId="1" applyNumberFormat="1" applyFont="1" applyBorder="1" applyAlignment="1">
      <alignment horizontal="right"/>
    </xf>
    <xf numFmtId="49" fontId="2" fillId="0" borderId="0" xfId="0" applyNumberFormat="1" applyFont="1" applyAlignment="1"/>
    <xf numFmtId="49" fontId="2" fillId="0" borderId="0" xfId="0" applyNumberFormat="1" applyFont="1" applyFill="1"/>
    <xf numFmtId="0" fontId="2" fillId="0" borderId="0" xfId="0" applyFont="1" applyAlignment="1">
      <alignment horizontal="justify" wrapText="1"/>
    </xf>
    <xf numFmtId="164" fontId="6" fillId="0" borderId="0" xfId="0" applyNumberFormat="1" applyFont="1" applyAlignment="1">
      <alignment horizontal="center"/>
    </xf>
    <xf numFmtId="0" fontId="4" fillId="0" borderId="0" xfId="0" applyFont="1" applyAlignment="1">
      <alignment horizontal="center"/>
    </xf>
    <xf numFmtId="0" fontId="2" fillId="0" borderId="0" xfId="0" applyFont="1" applyAlignment="1">
      <alignment horizontal="justify"/>
    </xf>
    <xf numFmtId="0" fontId="2" fillId="0" borderId="0" xfId="0" applyFont="1" applyFill="1" applyAlignment="1">
      <alignment horizontal="justify" wrapText="1"/>
    </xf>
    <xf numFmtId="0" fontId="2" fillId="0" borderId="0" xfId="0" applyFont="1" applyAlignment="1">
      <alignment horizontal="justify" wrapText="1"/>
    </xf>
    <xf numFmtId="0" fontId="2" fillId="0" borderId="0" xfId="0" applyFont="1" applyAlignment="1">
      <alignment horizontal="justify" vertical="top" wrapText="1"/>
    </xf>
    <xf numFmtId="0" fontId="2" fillId="0" borderId="0" xfId="0" applyFont="1" applyFill="1" applyAlignment="1">
      <alignment horizontal="left" wrapText="1"/>
    </xf>
    <xf numFmtId="165" fontId="3" fillId="0" borderId="0" xfId="0" applyNumberFormat="1" applyFont="1" applyAlignment="1">
      <alignment horizontal="center"/>
    </xf>
    <xf numFmtId="164" fontId="6" fillId="0" borderId="0" xfId="0" applyNumberFormat="1" applyFont="1" applyAlignment="1">
      <alignment horizontal="center"/>
    </xf>
    <xf numFmtId="0" fontId="3" fillId="0" borderId="0" xfId="0" applyFont="1" applyAlignment="1">
      <alignment horizontal="center" wrapText="1"/>
    </xf>
    <xf numFmtId="0" fontId="6" fillId="0" borderId="0" xfId="0" applyFont="1" applyAlignment="1">
      <alignment horizontal="center" wrapText="1"/>
    </xf>
    <xf numFmtId="49" fontId="3" fillId="0" borderId="0" xfId="0" quotePrefix="1" applyNumberFormat="1" applyFont="1" applyAlignment="1">
      <alignment horizontal="center"/>
    </xf>
    <xf numFmtId="49" fontId="3" fillId="0" borderId="0" xfId="0" applyNumberFormat="1" applyFont="1" applyAlignment="1">
      <alignment horizontal="center"/>
    </xf>
    <xf numFmtId="49" fontId="6" fillId="0" borderId="0" xfId="0" quotePrefix="1" applyNumberFormat="1" applyFont="1" applyAlignment="1">
      <alignment horizontal="center"/>
    </xf>
    <xf numFmtId="0" fontId="6" fillId="0" borderId="0" xfId="0" applyNumberFormat="1" applyFont="1" applyAlignment="1">
      <alignment horizontal="center"/>
    </xf>
    <xf numFmtId="49" fontId="2" fillId="0" borderId="0" xfId="0" applyNumberFormat="1" applyFont="1" applyAlignment="1">
      <alignment horizontal="justify" wrapText="1"/>
    </xf>
    <xf numFmtId="0" fontId="2" fillId="0" borderId="0" xfId="0" applyFont="1" applyAlignment="1">
      <alignment horizontal="left" wrapText="1"/>
    </xf>
  </cellXfs>
  <cellStyles count="15">
    <cellStyle name="Comma" xfId="1" builtinId="3"/>
    <cellStyle name="Comma 2" xfId="2" xr:uid="{00000000-0005-0000-0000-000001000000}"/>
    <cellStyle name="Comma0" xfId="3" xr:uid="{00000000-0005-0000-0000-000002000000}"/>
    <cellStyle name="Comma0 2" xfId="4" xr:uid="{00000000-0005-0000-0000-000003000000}"/>
    <cellStyle name="Heading" xfId="5" xr:uid="{00000000-0005-0000-0000-000004000000}"/>
    <cellStyle name="Heading1" xfId="6" xr:uid="{00000000-0005-0000-0000-000005000000}"/>
    <cellStyle name="Hyperlink 2" xfId="7" xr:uid="{00000000-0005-0000-0000-000006000000}"/>
    <cellStyle name="Hyperlink 3" xfId="8" xr:uid="{00000000-0005-0000-0000-000007000000}"/>
    <cellStyle name="MandatoryDataErrorStyle" xfId="9" xr:uid="{00000000-0005-0000-0000-000008000000}"/>
    <cellStyle name="Normal" xfId="0" builtinId="0"/>
    <cellStyle name="Normal 2" xfId="10" xr:uid="{00000000-0005-0000-0000-00000A000000}"/>
    <cellStyle name="Normal 3" xfId="11" xr:uid="{00000000-0005-0000-0000-00000B000000}"/>
    <cellStyle name="Normal 4" xfId="12" xr:uid="{00000000-0005-0000-0000-00000C000000}"/>
    <cellStyle name="Result" xfId="13" xr:uid="{00000000-0005-0000-0000-00000D000000}"/>
    <cellStyle name="Result2"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7"/>
  <sheetViews>
    <sheetView tabSelected="1" workbookViewId="0">
      <selection activeCell="B11" sqref="B11"/>
    </sheetView>
  </sheetViews>
  <sheetFormatPr defaultColWidth="9.140625" defaultRowHeight="15"/>
  <cols>
    <col min="1" max="16" width="9.28515625" style="1" customWidth="1"/>
    <col min="17" max="16384" width="9.140625" style="1"/>
  </cols>
  <sheetData>
    <row r="1" spans="2:9">
      <c r="I1" s="2" t="s">
        <v>0</v>
      </c>
    </row>
    <row r="8" spans="2:9" ht="23.25">
      <c r="B8" s="70" t="s">
        <v>1</v>
      </c>
      <c r="C8" s="70"/>
      <c r="D8" s="70"/>
      <c r="E8" s="70"/>
      <c r="F8" s="70"/>
      <c r="G8" s="70"/>
      <c r="H8" s="70"/>
      <c r="I8" s="70"/>
    </row>
    <row r="9" spans="2:9" ht="23.25">
      <c r="B9" s="70" t="s">
        <v>2</v>
      </c>
      <c r="C9" s="70"/>
      <c r="D9" s="70"/>
      <c r="E9" s="70"/>
      <c r="F9" s="70"/>
      <c r="G9" s="70"/>
      <c r="H9" s="70"/>
      <c r="I9" s="70"/>
    </row>
    <row r="10" spans="2:9" ht="23.25">
      <c r="B10" s="70" t="s">
        <v>3</v>
      </c>
      <c r="C10" s="70"/>
      <c r="D10" s="70"/>
      <c r="E10" s="70"/>
      <c r="F10" s="70"/>
      <c r="G10" s="70"/>
      <c r="H10" s="70"/>
      <c r="I10" s="70"/>
    </row>
    <row r="17" spans="6:6">
      <c r="F17" s="1" t="s">
        <v>4</v>
      </c>
    </row>
  </sheetData>
  <mergeCells count="3">
    <mergeCell ref="B8:I8"/>
    <mergeCell ref="B9:I9"/>
    <mergeCell ref="B10:I10"/>
  </mergeCells>
  <pageMargins left="0.74803149606299213" right="0.74803149606299213" top="0.98425196850393704" bottom="0.98425196850393704" header="0.51181102362204722" footer="0.51181102362204722"/>
  <pageSetup paperSize="9"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workbookViewId="0">
      <selection activeCell="G23" sqref="G23"/>
    </sheetView>
  </sheetViews>
  <sheetFormatPr defaultColWidth="9.140625" defaultRowHeight="15"/>
  <cols>
    <col min="1" max="1" width="3.7109375" style="1" customWidth="1"/>
    <col min="2" max="16384" width="9.140625" style="1"/>
  </cols>
  <sheetData>
    <row r="1" spans="1:7">
      <c r="A1" s="3" t="s">
        <v>1</v>
      </c>
    </row>
    <row r="2" spans="1:7">
      <c r="A2" s="3" t="s">
        <v>5</v>
      </c>
    </row>
    <row r="7" spans="1:7">
      <c r="G7" s="4" t="s">
        <v>6</v>
      </c>
    </row>
    <row r="8" spans="1:7">
      <c r="G8" s="4"/>
    </row>
    <row r="10" spans="1:7">
      <c r="B10" s="1" t="s">
        <v>7</v>
      </c>
      <c r="G10" s="5" t="s">
        <v>8</v>
      </c>
    </row>
    <row r="11" spans="1:7">
      <c r="G11" s="5"/>
    </row>
    <row r="12" spans="1:7">
      <c r="B12" s="6"/>
      <c r="G12" s="4"/>
    </row>
    <row r="13" spans="1:7">
      <c r="B13" s="1" t="s">
        <v>9</v>
      </c>
      <c r="G13" s="7" t="s">
        <v>10</v>
      </c>
    </row>
    <row r="14" spans="1:7">
      <c r="G14" s="7"/>
    </row>
    <row r="15" spans="1:7">
      <c r="B15" s="6"/>
      <c r="G15" s="4"/>
    </row>
    <row r="16" spans="1:7">
      <c r="B16" s="1" t="s">
        <v>11</v>
      </c>
      <c r="G16" s="4">
        <v>5</v>
      </c>
    </row>
    <row r="17" spans="2:7">
      <c r="G17" s="4"/>
    </row>
    <row r="18" spans="2:7">
      <c r="B18" s="6"/>
      <c r="G18" s="4"/>
    </row>
    <row r="19" spans="2:7">
      <c r="B19" s="1" t="s">
        <v>12</v>
      </c>
      <c r="G19" s="5" t="s">
        <v>13</v>
      </c>
    </row>
    <row r="20" spans="2:7">
      <c r="G20" s="5"/>
    </row>
    <row r="21" spans="2:7">
      <c r="B21" s="6"/>
      <c r="G21" s="4"/>
    </row>
    <row r="22" spans="2:7">
      <c r="G22" s="4"/>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9"/>
  <sheetViews>
    <sheetView topLeftCell="A16" zoomScaleNormal="100" workbookViewId="0">
      <selection activeCell="A49" sqref="A49"/>
    </sheetView>
  </sheetViews>
  <sheetFormatPr defaultColWidth="9.140625" defaultRowHeight="15" customHeight="1"/>
  <cols>
    <col min="1" max="4" width="9.140625" style="1"/>
    <col min="5" max="5" width="11.85546875" style="8" customWidth="1"/>
    <col min="6" max="16384" width="9.140625" style="1"/>
  </cols>
  <sheetData>
    <row r="1" spans="1:10" ht="15" customHeight="1">
      <c r="A1" s="3" t="s">
        <v>1</v>
      </c>
    </row>
    <row r="2" spans="1:10" ht="15" customHeight="1">
      <c r="A2" s="3" t="s">
        <v>14</v>
      </c>
    </row>
    <row r="3" spans="1:10" ht="15" customHeight="1">
      <c r="A3" s="3"/>
    </row>
    <row r="5" spans="1:10" ht="15" customHeight="1">
      <c r="A5" s="71" t="s">
        <v>15</v>
      </c>
      <c r="B5" s="71"/>
      <c r="C5" s="71"/>
      <c r="D5" s="71"/>
      <c r="E5" s="71"/>
      <c r="F5" s="71"/>
      <c r="G5" s="71"/>
      <c r="H5" s="71"/>
      <c r="I5" s="71"/>
      <c r="J5" s="71"/>
    </row>
    <row r="6" spans="1:10" ht="15" customHeight="1">
      <c r="A6" s="71"/>
      <c r="B6" s="71"/>
      <c r="C6" s="71"/>
      <c r="D6" s="71"/>
      <c r="E6" s="71"/>
      <c r="F6" s="71"/>
      <c r="G6" s="71"/>
      <c r="H6" s="71"/>
      <c r="I6" s="71"/>
      <c r="J6" s="71"/>
    </row>
    <row r="7" spans="1:10" ht="15" customHeight="1">
      <c r="A7" s="71"/>
      <c r="B7" s="71"/>
      <c r="C7" s="71"/>
      <c r="D7" s="71"/>
      <c r="E7" s="71"/>
      <c r="F7" s="71"/>
      <c r="G7" s="71"/>
      <c r="H7" s="71"/>
      <c r="I7" s="71"/>
      <c r="J7" s="71"/>
    </row>
    <row r="8" spans="1:10" ht="15" customHeight="1">
      <c r="A8" s="71"/>
      <c r="B8" s="71"/>
      <c r="C8" s="71"/>
      <c r="D8" s="71"/>
      <c r="E8" s="71"/>
      <c r="F8" s="71"/>
      <c r="G8" s="71"/>
      <c r="H8" s="71"/>
      <c r="I8" s="71"/>
      <c r="J8" s="71"/>
    </row>
    <row r="9" spans="1:10" ht="15" customHeight="1">
      <c r="A9" s="71"/>
      <c r="B9" s="71"/>
      <c r="C9" s="71"/>
      <c r="D9" s="71"/>
      <c r="E9" s="71"/>
      <c r="F9" s="71"/>
      <c r="G9" s="71"/>
      <c r="H9" s="71"/>
      <c r="I9" s="71"/>
      <c r="J9" s="71"/>
    </row>
    <row r="11" spans="1:10" ht="15" customHeight="1">
      <c r="A11" s="3" t="s">
        <v>16</v>
      </c>
      <c r="H11" s="11"/>
    </row>
    <row r="13" spans="1:10" ht="15" customHeight="1">
      <c r="A13" s="3" t="s">
        <v>17</v>
      </c>
    </row>
    <row r="14" spans="1:10" ht="15" customHeight="1">
      <c r="A14" s="3"/>
    </row>
    <row r="15" spans="1:10" ht="15" customHeight="1">
      <c r="A15" s="72" t="s">
        <v>18</v>
      </c>
      <c r="B15" s="72"/>
      <c r="C15" s="72"/>
      <c r="D15" s="72"/>
      <c r="E15" s="72"/>
      <c r="F15" s="72"/>
      <c r="G15" s="72"/>
      <c r="H15" s="72"/>
      <c r="I15" s="72"/>
      <c r="J15" s="72"/>
    </row>
    <row r="16" spans="1:10" ht="15" customHeight="1">
      <c r="A16" s="72"/>
      <c r="B16" s="72"/>
      <c r="C16" s="72"/>
      <c r="D16" s="72"/>
      <c r="E16" s="72"/>
      <c r="F16" s="72"/>
      <c r="G16" s="72"/>
      <c r="H16" s="72"/>
      <c r="I16" s="72"/>
      <c r="J16" s="72"/>
    </row>
    <row r="17" spans="1:10" ht="15" customHeight="1">
      <c r="A17" s="10"/>
      <c r="B17" s="10"/>
      <c r="C17" s="10"/>
      <c r="D17" s="10"/>
      <c r="E17" s="10"/>
      <c r="F17" s="10"/>
      <c r="G17" s="10"/>
      <c r="H17" s="10"/>
      <c r="I17" s="10"/>
      <c r="J17" s="10"/>
    </row>
    <row r="18" spans="1:10" ht="15" customHeight="1">
      <c r="A18" s="10" t="s">
        <v>19</v>
      </c>
      <c r="B18" s="10"/>
      <c r="C18" s="10"/>
      <c r="D18" s="10"/>
      <c r="E18" s="10"/>
      <c r="F18" s="10"/>
      <c r="G18" s="10"/>
      <c r="H18" s="10"/>
      <c r="I18" s="10"/>
    </row>
    <row r="19" spans="1:10" ht="15" customHeight="1">
      <c r="A19" s="10"/>
      <c r="B19" s="10"/>
      <c r="C19" s="10"/>
      <c r="D19" s="10"/>
      <c r="E19" s="10"/>
      <c r="F19" s="10"/>
      <c r="G19" s="10"/>
      <c r="H19" s="10"/>
      <c r="I19" s="10"/>
    </row>
    <row r="20" spans="1:10" ht="15" customHeight="1">
      <c r="A20" s="10" t="s">
        <v>20</v>
      </c>
      <c r="B20" s="10"/>
      <c r="C20" s="10"/>
      <c r="D20" s="10"/>
      <c r="E20" s="10"/>
      <c r="F20" s="10"/>
      <c r="G20" s="10"/>
      <c r="H20" s="10"/>
      <c r="I20" s="10"/>
    </row>
    <row r="22" spans="1:10" ht="15" customHeight="1">
      <c r="A22" s="3" t="s">
        <v>21</v>
      </c>
    </row>
    <row r="23" spans="1:10" ht="15" customHeight="1">
      <c r="A23" s="3"/>
    </row>
    <row r="24" spans="1:10" ht="15" customHeight="1">
      <c r="A24" s="73" t="s">
        <v>22</v>
      </c>
      <c r="B24" s="73"/>
      <c r="C24" s="73"/>
      <c r="D24" s="73"/>
      <c r="E24" s="73"/>
      <c r="F24" s="73"/>
      <c r="G24" s="73"/>
      <c r="H24" s="73"/>
      <c r="I24" s="73"/>
      <c r="J24" s="73"/>
    </row>
    <row r="25" spans="1:10" ht="15" customHeight="1">
      <c r="A25" s="73"/>
      <c r="B25" s="73"/>
      <c r="C25" s="73"/>
      <c r="D25" s="73"/>
      <c r="E25" s="73"/>
      <c r="F25" s="73"/>
      <c r="G25" s="73"/>
      <c r="H25" s="73"/>
      <c r="I25" s="73"/>
      <c r="J25" s="73"/>
    </row>
    <row r="27" spans="1:10" ht="15" customHeight="1">
      <c r="A27" s="1" t="s">
        <v>23</v>
      </c>
    </row>
    <row r="29" spans="1:10" ht="15" customHeight="1">
      <c r="A29" s="11" t="s">
        <v>24</v>
      </c>
      <c r="B29" s="11"/>
    </row>
    <row r="30" spans="1:10" ht="15" customHeight="1">
      <c r="A30" s="11" t="s">
        <v>25</v>
      </c>
      <c r="B30" s="11"/>
    </row>
    <row r="31" spans="1:10" ht="15" customHeight="1">
      <c r="A31" s="11" t="s">
        <v>26</v>
      </c>
      <c r="B31" s="11"/>
    </row>
    <row r="32" spans="1:10" ht="15" customHeight="1">
      <c r="A32" s="11" t="s">
        <v>27</v>
      </c>
      <c r="B32" s="11"/>
    </row>
    <row r="33" spans="1:10" ht="15" customHeight="1">
      <c r="A33" s="11" t="s">
        <v>28</v>
      </c>
      <c r="B33" s="11"/>
    </row>
    <row r="34" spans="1:10" ht="15" customHeight="1">
      <c r="A34" s="11" t="s">
        <v>29</v>
      </c>
      <c r="B34" s="11"/>
    </row>
    <row r="35" spans="1:10" ht="15" customHeight="1">
      <c r="A35" s="11" t="s">
        <v>30</v>
      </c>
      <c r="B35" s="11"/>
    </row>
    <row r="36" spans="1:10" ht="15" customHeight="1">
      <c r="A36" s="11" t="s">
        <v>31</v>
      </c>
      <c r="B36" s="11"/>
    </row>
    <row r="37" spans="1:10" ht="15" customHeight="1">
      <c r="A37" s="11" t="s">
        <v>32</v>
      </c>
      <c r="B37" s="11"/>
    </row>
    <row r="38" spans="1:10" ht="15" customHeight="1">
      <c r="A38" s="11" t="s">
        <v>33</v>
      </c>
      <c r="B38" s="11"/>
    </row>
    <row r="39" spans="1:10" ht="15" customHeight="1">
      <c r="A39" s="11" t="s">
        <v>34</v>
      </c>
      <c r="B39" s="11"/>
    </row>
    <row r="40" spans="1:10" ht="15" customHeight="1">
      <c r="A40" s="11" t="s">
        <v>35</v>
      </c>
      <c r="B40" s="11"/>
    </row>
    <row r="42" spans="1:10" ht="15" customHeight="1">
      <c r="A42" s="3" t="s">
        <v>36</v>
      </c>
    </row>
    <row r="44" spans="1:10" ht="15" customHeight="1">
      <c r="A44" s="3" t="s">
        <v>37</v>
      </c>
    </row>
    <row r="45" spans="1:10" ht="15" customHeight="1">
      <c r="A45" s="3"/>
    </row>
    <row r="46" spans="1:10" ht="15" customHeight="1">
      <c r="A46" s="72" t="s">
        <v>38</v>
      </c>
      <c r="B46" s="72"/>
      <c r="C46" s="72"/>
      <c r="D46" s="72"/>
      <c r="E46" s="72"/>
      <c r="F46" s="72"/>
      <c r="G46" s="72"/>
      <c r="H46" s="72"/>
      <c r="I46" s="72"/>
      <c r="J46" s="72"/>
    </row>
    <row r="47" spans="1:10" ht="15" customHeight="1">
      <c r="A47" s="72"/>
      <c r="B47" s="72"/>
      <c r="C47" s="72"/>
      <c r="D47" s="72"/>
      <c r="E47" s="72"/>
      <c r="F47" s="72"/>
      <c r="G47" s="72"/>
      <c r="H47" s="72"/>
      <c r="I47" s="72"/>
      <c r="J47" s="72"/>
    </row>
    <row r="48" spans="1:10" ht="15" customHeight="1">
      <c r="A48" s="72"/>
      <c r="B48" s="72"/>
      <c r="C48" s="72"/>
      <c r="D48" s="72"/>
      <c r="E48" s="72"/>
      <c r="F48" s="72"/>
      <c r="G48" s="72"/>
      <c r="H48" s="72"/>
      <c r="I48" s="72"/>
      <c r="J48" s="72"/>
    </row>
    <row r="50" spans="1:1" ht="15" customHeight="1">
      <c r="A50" s="3" t="s">
        <v>39</v>
      </c>
    </row>
    <row r="51" spans="1:1" ht="15" customHeight="1">
      <c r="A51" s="1" t="s">
        <v>40</v>
      </c>
    </row>
    <row r="79" spans="5:5" ht="15" customHeight="1">
      <c r="E79" s="1"/>
    </row>
  </sheetData>
  <mergeCells count="4">
    <mergeCell ref="A5:J9"/>
    <mergeCell ref="A15:J16"/>
    <mergeCell ref="A24:J25"/>
    <mergeCell ref="A46:J48"/>
  </mergeCells>
  <pageMargins left="0.59055118110236227" right="0.39370078740157483" top="0.78740157480314965" bottom="0.59055118110236227" header="0.51181102362204722" footer="0.51181102362204722"/>
  <pageSetup paperSize="9" scale="95" orientation="portrait" useFirstPageNumber="1" horizontalDpi="4294967293" r:id="rId1"/>
  <headerFooter differentFirst="1" alignWithMargins="0">
    <oddFooter>&amp;C&amp;"Calibri,Regular"Page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3"/>
  <sheetViews>
    <sheetView topLeftCell="A7" workbookViewId="0">
      <selection activeCell="A28" sqref="A28:I31"/>
    </sheetView>
  </sheetViews>
  <sheetFormatPr defaultColWidth="9.140625" defaultRowHeight="15" customHeight="1"/>
  <cols>
    <col min="1" max="4" width="9.140625" style="1"/>
    <col min="5" max="5" width="14.28515625" style="1" customWidth="1"/>
    <col min="6" max="6" width="13.140625" style="1" customWidth="1"/>
    <col min="7" max="16384" width="9.140625" style="1"/>
  </cols>
  <sheetData>
    <row r="1" spans="1:9" ht="15" customHeight="1">
      <c r="A1" s="3" t="s">
        <v>1</v>
      </c>
    </row>
    <row r="2" spans="1:9" ht="15" customHeight="1">
      <c r="A2" s="3" t="s">
        <v>41</v>
      </c>
    </row>
    <row r="3" spans="1:9" ht="15" customHeight="1">
      <c r="A3" s="3"/>
    </row>
    <row r="5" spans="1:9" ht="15" customHeight="1">
      <c r="A5" s="3" t="s">
        <v>42</v>
      </c>
    </row>
    <row r="7" spans="1:9" ht="15" customHeight="1">
      <c r="A7" s="3" t="s">
        <v>43</v>
      </c>
    </row>
    <row r="8" spans="1:9" ht="15" customHeight="1">
      <c r="A8" s="3"/>
    </row>
    <row r="9" spans="1:9" ht="15" customHeight="1">
      <c r="A9" s="74" t="s">
        <v>44</v>
      </c>
      <c r="B9" s="74"/>
      <c r="C9" s="74"/>
      <c r="D9" s="74"/>
      <c r="E9" s="74"/>
      <c r="F9" s="74"/>
      <c r="G9" s="74"/>
      <c r="H9" s="74"/>
      <c r="I9" s="74"/>
    </row>
    <row r="10" spans="1:9" ht="15" customHeight="1">
      <c r="A10" s="74"/>
      <c r="B10" s="74"/>
      <c r="C10" s="74"/>
      <c r="D10" s="74"/>
      <c r="E10" s="74"/>
      <c r="F10" s="74"/>
      <c r="G10" s="74"/>
      <c r="H10" s="74"/>
      <c r="I10" s="74"/>
    </row>
    <row r="11" spans="1:9" ht="15" customHeight="1">
      <c r="A11" s="74"/>
      <c r="B11" s="74"/>
      <c r="C11" s="74"/>
      <c r="D11" s="74"/>
      <c r="E11" s="74"/>
      <c r="F11" s="74"/>
      <c r="G11" s="74"/>
      <c r="H11" s="74"/>
      <c r="I11" s="74"/>
    </row>
    <row r="12" spans="1:9" ht="15" customHeight="1">
      <c r="A12" s="74"/>
      <c r="B12" s="74"/>
      <c r="C12" s="74"/>
      <c r="D12" s="74"/>
      <c r="E12" s="74"/>
      <c r="F12" s="74"/>
      <c r="G12" s="74"/>
      <c r="H12" s="74"/>
      <c r="I12" s="74"/>
    </row>
    <row r="14" spans="1:9" ht="15" customHeight="1">
      <c r="A14" s="3" t="s">
        <v>45</v>
      </c>
    </row>
    <row r="15" spans="1:9" ht="15" customHeight="1">
      <c r="A15" s="3"/>
    </row>
    <row r="16" spans="1:9" ht="15" customHeight="1">
      <c r="A16" s="71" t="s">
        <v>46</v>
      </c>
      <c r="B16" s="71"/>
      <c r="C16" s="71"/>
      <c r="D16" s="71"/>
      <c r="E16" s="71"/>
      <c r="F16" s="71"/>
      <c r="G16" s="71"/>
      <c r="H16" s="71"/>
      <c r="I16" s="71"/>
    </row>
    <row r="17" spans="1:9" ht="15" customHeight="1">
      <c r="A17" s="71"/>
      <c r="B17" s="71"/>
      <c r="C17" s="71"/>
      <c r="D17" s="71"/>
      <c r="E17" s="71"/>
      <c r="F17" s="71"/>
      <c r="G17" s="71"/>
      <c r="H17" s="71"/>
      <c r="I17" s="71"/>
    </row>
    <row r="19" spans="1:9" ht="15" customHeight="1">
      <c r="A19" s="75" t="s">
        <v>47</v>
      </c>
      <c r="B19" s="75"/>
      <c r="C19" s="75"/>
      <c r="D19" s="75"/>
      <c r="E19" s="75"/>
      <c r="F19" s="75"/>
      <c r="G19" s="75"/>
      <c r="H19" s="75"/>
      <c r="I19" s="75"/>
    </row>
    <row r="20" spans="1:9" ht="15" customHeight="1">
      <c r="A20" s="75"/>
      <c r="B20" s="75"/>
      <c r="C20" s="75"/>
      <c r="D20" s="75"/>
      <c r="E20" s="75"/>
      <c r="F20" s="75"/>
      <c r="G20" s="75"/>
      <c r="H20" s="75"/>
      <c r="I20" s="75"/>
    </row>
    <row r="22" spans="1:9" ht="15" customHeight="1">
      <c r="A22" s="3" t="s">
        <v>48</v>
      </c>
      <c r="E22" s="8"/>
    </row>
    <row r="23" spans="1:9" ht="15" customHeight="1">
      <c r="A23" s="3"/>
      <c r="E23" s="8"/>
    </row>
    <row r="24" spans="1:9" ht="15" customHeight="1">
      <c r="A24" s="73" t="s">
        <v>49</v>
      </c>
      <c r="B24" s="73"/>
      <c r="C24" s="73"/>
      <c r="D24" s="73"/>
      <c r="E24" s="73"/>
      <c r="F24" s="73"/>
      <c r="G24" s="73"/>
      <c r="H24" s="73"/>
      <c r="I24" s="73"/>
    </row>
    <row r="25" spans="1:9" ht="15" customHeight="1">
      <c r="A25" s="73"/>
      <c r="B25" s="73"/>
      <c r="C25" s="73"/>
      <c r="D25" s="73"/>
      <c r="E25" s="73"/>
      <c r="F25" s="73"/>
      <c r="G25" s="73"/>
      <c r="H25" s="73"/>
      <c r="I25" s="73"/>
    </row>
    <row r="26" spans="1:9" ht="15" customHeight="1">
      <c r="A26" s="73"/>
      <c r="B26" s="73"/>
      <c r="C26" s="73"/>
      <c r="D26" s="73"/>
      <c r="E26" s="73"/>
      <c r="F26" s="73"/>
      <c r="G26" s="73"/>
      <c r="H26" s="73"/>
      <c r="I26" s="73"/>
    </row>
    <row r="27" spans="1:9" ht="15" customHeight="1">
      <c r="A27" s="3"/>
      <c r="E27" s="8"/>
    </row>
    <row r="28" spans="1:9" ht="15" customHeight="1">
      <c r="A28" s="73" t="s">
        <v>50</v>
      </c>
      <c r="B28" s="73"/>
      <c r="C28" s="73"/>
      <c r="D28" s="73"/>
      <c r="E28" s="73"/>
      <c r="F28" s="73"/>
      <c r="G28" s="73"/>
      <c r="H28" s="73"/>
      <c r="I28" s="73"/>
    </row>
    <row r="29" spans="1:9" ht="15" customHeight="1">
      <c r="A29" s="73"/>
      <c r="B29" s="73"/>
      <c r="C29" s="73"/>
      <c r="D29" s="73"/>
      <c r="E29" s="73"/>
      <c r="F29" s="73"/>
      <c r="G29" s="73"/>
      <c r="H29" s="73"/>
      <c r="I29" s="73"/>
    </row>
    <row r="30" spans="1:9" ht="15" customHeight="1">
      <c r="A30" s="73"/>
      <c r="B30" s="73"/>
      <c r="C30" s="73"/>
      <c r="D30" s="73"/>
      <c r="E30" s="73"/>
      <c r="F30" s="73"/>
      <c r="G30" s="73"/>
      <c r="H30" s="73"/>
      <c r="I30" s="73"/>
    </row>
    <row r="31" spans="1:9" ht="15" customHeight="1">
      <c r="A31" s="73"/>
      <c r="B31" s="73"/>
      <c r="C31" s="73"/>
      <c r="D31" s="73"/>
      <c r="E31" s="73"/>
      <c r="F31" s="73"/>
      <c r="G31" s="73"/>
      <c r="H31" s="73"/>
      <c r="I31" s="73"/>
    </row>
    <row r="32" spans="1:9" ht="15" customHeight="1">
      <c r="E32" s="8"/>
    </row>
    <row r="33" spans="1:9" ht="15" customHeight="1">
      <c r="A33" s="12" t="s">
        <v>51</v>
      </c>
      <c r="B33" s="1" t="s">
        <v>52</v>
      </c>
      <c r="E33" s="8"/>
    </row>
    <row r="34" spans="1:9" ht="15" customHeight="1">
      <c r="A34" s="12" t="s">
        <v>51</v>
      </c>
      <c r="B34" s="1" t="s">
        <v>53</v>
      </c>
      <c r="E34" s="8"/>
    </row>
    <row r="35" spans="1:9" ht="15" customHeight="1">
      <c r="A35" s="12" t="s">
        <v>51</v>
      </c>
      <c r="B35" s="1" t="s">
        <v>54</v>
      </c>
      <c r="E35" s="8"/>
    </row>
    <row r="36" spans="1:9" ht="15" customHeight="1">
      <c r="A36" s="12" t="s">
        <v>51</v>
      </c>
      <c r="B36" s="71" t="s">
        <v>55</v>
      </c>
      <c r="C36" s="71"/>
      <c r="D36" s="71"/>
      <c r="E36" s="71"/>
      <c r="F36" s="71"/>
      <c r="G36" s="71"/>
      <c r="H36" s="71"/>
    </row>
    <row r="37" spans="1:9" ht="15" customHeight="1">
      <c r="A37" s="12"/>
      <c r="B37" s="71"/>
      <c r="C37" s="71"/>
      <c r="D37" s="71"/>
      <c r="E37" s="71"/>
      <c r="F37" s="71"/>
      <c r="G37" s="71"/>
      <c r="H37" s="71"/>
    </row>
    <row r="38" spans="1:9" ht="15" customHeight="1">
      <c r="A38" s="13"/>
      <c r="E38" s="8"/>
    </row>
    <row r="39" spans="1:9" ht="15" customHeight="1">
      <c r="A39" s="73" t="s">
        <v>56</v>
      </c>
      <c r="B39" s="73"/>
      <c r="C39" s="73"/>
      <c r="D39" s="73"/>
      <c r="E39" s="73"/>
      <c r="F39" s="73"/>
      <c r="G39" s="73"/>
      <c r="H39" s="73"/>
      <c r="I39" s="73"/>
    </row>
    <row r="40" spans="1:9" ht="15" customHeight="1">
      <c r="A40" s="73"/>
      <c r="B40" s="73"/>
      <c r="C40" s="73"/>
      <c r="D40" s="73"/>
      <c r="E40" s="73"/>
      <c r="F40" s="73"/>
      <c r="G40" s="73"/>
      <c r="H40" s="73"/>
      <c r="I40" s="73"/>
    </row>
    <row r="41" spans="1:9" ht="15" customHeight="1">
      <c r="A41" s="73"/>
      <c r="B41" s="73"/>
      <c r="C41" s="73"/>
      <c r="D41" s="73"/>
      <c r="E41" s="73"/>
      <c r="F41" s="73"/>
      <c r="G41" s="73"/>
      <c r="H41" s="73"/>
      <c r="I41" s="73"/>
    </row>
    <row r="42" spans="1:9" ht="15" customHeight="1">
      <c r="A42" s="73"/>
      <c r="B42" s="73"/>
      <c r="C42" s="73"/>
      <c r="D42" s="73"/>
      <c r="E42" s="73"/>
      <c r="F42" s="73"/>
      <c r="G42" s="73"/>
      <c r="H42" s="73"/>
      <c r="I42" s="73"/>
    </row>
    <row r="43" spans="1:9" ht="15" customHeight="1">
      <c r="A43" s="73"/>
      <c r="B43" s="73"/>
      <c r="C43" s="73"/>
      <c r="D43" s="73"/>
      <c r="E43" s="73"/>
      <c r="F43" s="73"/>
      <c r="G43" s="73"/>
      <c r="H43" s="73"/>
      <c r="I43" s="73"/>
    </row>
    <row r="44" spans="1:9" ht="15" customHeight="1">
      <c r="A44" s="73"/>
      <c r="B44" s="73"/>
      <c r="C44" s="73"/>
      <c r="D44" s="73"/>
      <c r="E44" s="73"/>
      <c r="F44" s="73"/>
      <c r="G44" s="73"/>
      <c r="H44" s="73"/>
      <c r="I44" s="73"/>
    </row>
    <row r="45" spans="1:9" ht="15" customHeight="1">
      <c r="A45" s="9"/>
      <c r="B45" s="9"/>
      <c r="C45" s="9"/>
      <c r="D45" s="9"/>
      <c r="E45" s="9"/>
      <c r="F45" s="9"/>
      <c r="G45" s="9"/>
      <c r="H45" s="9"/>
      <c r="I45" s="9"/>
    </row>
    <row r="47" spans="1:9" ht="15" customHeight="1">
      <c r="A47" s="13" t="s">
        <v>57</v>
      </c>
    </row>
    <row r="51" spans="1:6" ht="15" customHeight="1">
      <c r="A51" s="1" t="s">
        <v>58</v>
      </c>
    </row>
    <row r="52" spans="1:6" ht="15" customHeight="1">
      <c r="A52" s="13" t="s">
        <v>59</v>
      </c>
      <c r="F52" s="13"/>
    </row>
    <row r="53" spans="1:6" ht="15" customHeight="1">
      <c r="A53" s="13" t="s">
        <v>60</v>
      </c>
      <c r="F53" s="13"/>
    </row>
  </sheetData>
  <mergeCells count="7">
    <mergeCell ref="A39:I44"/>
    <mergeCell ref="A9:I12"/>
    <mergeCell ref="A16:I17"/>
    <mergeCell ref="A24:I26"/>
    <mergeCell ref="A28:I31"/>
    <mergeCell ref="B36:H37"/>
    <mergeCell ref="A19:I20"/>
  </mergeCells>
  <pageMargins left="0.59055118110236227" right="0.39370078740157483" top="0.78740157480314965" bottom="0.59055118110236227" header="0.51181102362204722" footer="0.51181102362204722"/>
  <pageSetup paperSize="9" scale="95" orientation="portrait" horizontalDpi="4294967293" r:id="rId1"/>
  <headerFooter alignWithMargins="0">
    <oddFooter>&amp;C&amp;"Calibri,Regular"Page 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84"/>
  <sheetViews>
    <sheetView topLeftCell="A16" workbookViewId="0">
      <selection activeCell="F35" sqref="F35"/>
    </sheetView>
  </sheetViews>
  <sheetFormatPr defaultColWidth="9.140625" defaultRowHeight="15" customHeight="1"/>
  <cols>
    <col min="1" max="3" width="9.140625" style="1"/>
    <col min="4" max="4" width="14.42578125" style="1" customWidth="1"/>
    <col min="5" max="5" width="5.42578125" style="4" bestFit="1" customWidth="1"/>
    <col min="6" max="7" width="10.28515625" style="3" customWidth="1"/>
    <col min="8" max="8" width="9.140625" style="1"/>
    <col min="9" max="10" width="10.28515625" style="14" customWidth="1"/>
    <col min="11" max="16384" width="9.140625" style="1"/>
  </cols>
  <sheetData>
    <row r="1" spans="1:10" ht="15" customHeight="1">
      <c r="A1" s="3" t="s">
        <v>1</v>
      </c>
    </row>
    <row r="2" spans="1:10" ht="15" customHeight="1">
      <c r="A2" s="3" t="s">
        <v>61</v>
      </c>
    </row>
    <row r="3" spans="1:10" ht="15" customHeight="1">
      <c r="A3" s="47" t="s">
        <v>62</v>
      </c>
    </row>
    <row r="4" spans="1:10" ht="15" customHeight="1">
      <c r="A4" s="3"/>
    </row>
    <row r="5" spans="1:10" ht="15" customHeight="1">
      <c r="A5" s="3"/>
    </row>
    <row r="6" spans="1:10" ht="15" customHeight="1">
      <c r="A6" s="3"/>
    </row>
    <row r="7" spans="1:10" ht="15" customHeight="1">
      <c r="F7" s="76" t="s">
        <v>63</v>
      </c>
      <c r="G7" s="76"/>
      <c r="I7" s="77" t="s">
        <v>63</v>
      </c>
      <c r="J7" s="77"/>
    </row>
    <row r="8" spans="1:10" ht="15" customHeight="1">
      <c r="F8" s="78">
        <v>2018</v>
      </c>
      <c r="G8" s="78"/>
      <c r="I8" s="79">
        <v>2017</v>
      </c>
      <c r="J8" s="79"/>
    </row>
    <row r="9" spans="1:10" ht="15" customHeight="1">
      <c r="E9" s="4" t="s">
        <v>64</v>
      </c>
      <c r="F9" s="4" t="s">
        <v>65</v>
      </c>
      <c r="G9" s="4" t="s">
        <v>65</v>
      </c>
      <c r="I9" s="69" t="s">
        <v>65</v>
      </c>
      <c r="J9" s="69" t="s">
        <v>65</v>
      </c>
    </row>
    <row r="10" spans="1:10" ht="15" customHeight="1">
      <c r="F10" s="15"/>
      <c r="G10" s="15"/>
    </row>
    <row r="11" spans="1:10" ht="15" customHeight="1">
      <c r="A11" s="3" t="s">
        <v>66</v>
      </c>
      <c r="F11" s="16"/>
      <c r="G11" s="16"/>
    </row>
    <row r="12" spans="1:10" ht="15" customHeight="1">
      <c r="A12" s="3"/>
      <c r="F12" s="16"/>
      <c r="G12" s="16"/>
    </row>
    <row r="13" spans="1:10" s="17" customFormat="1" ht="15" customHeight="1">
      <c r="A13" s="17" t="s">
        <v>67</v>
      </c>
      <c r="E13" s="18"/>
      <c r="F13" s="19"/>
      <c r="G13" s="19"/>
      <c r="I13" s="14"/>
      <c r="J13" s="14"/>
    </row>
    <row r="14" spans="1:10" ht="15" customHeight="1">
      <c r="A14" s="1" t="s">
        <v>68</v>
      </c>
      <c r="F14" s="16"/>
      <c r="G14" s="20">
        <v>315</v>
      </c>
      <c r="J14" s="44">
        <v>137</v>
      </c>
    </row>
    <row r="15" spans="1:10" ht="15" customHeight="1">
      <c r="A15" s="1" t="s">
        <v>69</v>
      </c>
      <c r="F15" s="16"/>
      <c r="G15" s="20">
        <v>1507</v>
      </c>
      <c r="J15" s="44">
        <v>0</v>
      </c>
    </row>
    <row r="16" spans="1:10" ht="15" customHeight="1">
      <c r="A16" s="1" t="s">
        <v>70</v>
      </c>
      <c r="F16" s="16"/>
      <c r="G16" s="20">
        <v>2947</v>
      </c>
      <c r="J16" s="44">
        <v>3516</v>
      </c>
    </row>
    <row r="17" spans="1:10" ht="15" customHeight="1">
      <c r="A17" s="1" t="s">
        <v>71</v>
      </c>
      <c r="F17" s="16"/>
      <c r="G17" s="20">
        <v>1255</v>
      </c>
      <c r="J17" s="44">
        <v>1005</v>
      </c>
    </row>
    <row r="18" spans="1:10" ht="15" hidden="1" customHeight="1">
      <c r="A18" s="1" t="s">
        <v>72</v>
      </c>
      <c r="F18" s="16"/>
      <c r="G18" s="20">
        <v>0</v>
      </c>
      <c r="J18" s="44">
        <v>0</v>
      </c>
    </row>
    <row r="19" spans="1:10" ht="15" customHeight="1">
      <c r="F19" s="16"/>
      <c r="G19" s="20"/>
      <c r="J19" s="44"/>
    </row>
    <row r="20" spans="1:10" s="17" customFormat="1" ht="15" customHeight="1">
      <c r="A20" s="17" t="s">
        <v>73</v>
      </c>
      <c r="E20" s="18"/>
      <c r="F20" s="19"/>
      <c r="G20" s="22"/>
      <c r="I20" s="14"/>
      <c r="J20" s="44"/>
    </row>
    <row r="21" spans="1:10" ht="15" customHeight="1">
      <c r="A21" s="1" t="s">
        <v>74</v>
      </c>
      <c r="F21" s="16"/>
      <c r="G21" s="20">
        <v>80</v>
      </c>
      <c r="J21" s="44">
        <v>1668</v>
      </c>
    </row>
    <row r="22" spans="1:10" ht="15" customHeight="1">
      <c r="A22" s="1" t="s">
        <v>75</v>
      </c>
      <c r="F22" s="16"/>
      <c r="G22" s="20">
        <v>5090</v>
      </c>
      <c r="J22" s="44">
        <v>9716</v>
      </c>
    </row>
    <row r="23" spans="1:10" ht="15" customHeight="1">
      <c r="A23" s="1" t="s">
        <v>76</v>
      </c>
      <c r="F23" s="16"/>
      <c r="G23" s="20">
        <v>1512</v>
      </c>
      <c r="J23" s="44">
        <v>2243</v>
      </c>
    </row>
    <row r="24" spans="1:10" ht="15" customHeight="1">
      <c r="A24" s="1" t="s">
        <v>77</v>
      </c>
      <c r="F24" s="16"/>
      <c r="G24" s="20">
        <v>663</v>
      </c>
      <c r="J24" s="44">
        <v>184</v>
      </c>
    </row>
    <row r="25" spans="1:10" ht="15" customHeight="1">
      <c r="F25" s="16"/>
      <c r="G25" s="20"/>
      <c r="J25" s="44"/>
    </row>
    <row r="26" spans="1:10" s="17" customFormat="1" ht="15" customHeight="1">
      <c r="A26" s="17" t="s">
        <v>78</v>
      </c>
      <c r="E26" s="18"/>
      <c r="F26" s="19"/>
      <c r="G26" s="24"/>
      <c r="I26" s="14"/>
      <c r="J26" s="65"/>
    </row>
    <row r="27" spans="1:10" ht="15" customHeight="1">
      <c r="A27" s="1" t="s">
        <v>79</v>
      </c>
      <c r="F27" s="16"/>
      <c r="G27" s="25">
        <v>34</v>
      </c>
      <c r="J27" s="65">
        <v>52</v>
      </c>
    </row>
    <row r="28" spans="1:10" ht="15" customHeight="1">
      <c r="F28" s="16"/>
      <c r="G28" s="26"/>
      <c r="J28" s="27"/>
    </row>
    <row r="29" spans="1:10" ht="15" customHeight="1">
      <c r="A29" s="3" t="s">
        <v>80</v>
      </c>
      <c r="F29" s="16"/>
      <c r="G29" s="20">
        <f>SUM(G11:G28)</f>
        <v>13403</v>
      </c>
      <c r="J29" s="21">
        <f>SUM(J14:J28)</f>
        <v>18521</v>
      </c>
    </row>
    <row r="30" spans="1:10" ht="15" customHeight="1">
      <c r="F30" s="16"/>
      <c r="G30" s="16"/>
    </row>
    <row r="31" spans="1:10" ht="15" customHeight="1">
      <c r="A31" s="3" t="s">
        <v>81</v>
      </c>
      <c r="F31" s="16"/>
      <c r="G31" s="16"/>
    </row>
    <row r="32" spans="1:10" ht="15" customHeight="1">
      <c r="A32" s="3"/>
      <c r="F32" s="16"/>
      <c r="G32" s="16"/>
    </row>
    <row r="33" spans="1:10" ht="15" customHeight="1">
      <c r="A33" s="17" t="s">
        <v>82</v>
      </c>
      <c r="F33" s="16"/>
      <c r="G33" s="16"/>
    </row>
    <row r="34" spans="1:10" ht="15" customHeight="1">
      <c r="A34" s="1" t="s">
        <v>83</v>
      </c>
      <c r="F34" s="20">
        <f>1465+960</f>
        <v>2425</v>
      </c>
      <c r="G34" s="16"/>
      <c r="I34" s="44">
        <v>4222</v>
      </c>
    </row>
    <row r="35" spans="1:10" ht="15" customHeight="1">
      <c r="A35" s="1" t="s">
        <v>84</v>
      </c>
      <c r="F35" s="20">
        <v>265</v>
      </c>
      <c r="G35" s="16"/>
      <c r="I35" s="44">
        <v>22</v>
      </c>
    </row>
    <row r="36" spans="1:10" ht="15" customHeight="1">
      <c r="A36" s="1" t="s">
        <v>85</v>
      </c>
      <c r="E36" s="4" t="s">
        <v>86</v>
      </c>
      <c r="F36" s="20">
        <v>0</v>
      </c>
      <c r="G36" s="16"/>
      <c r="I36" s="44">
        <v>0</v>
      </c>
    </row>
    <row r="37" spans="1:10" ht="15" customHeight="1">
      <c r="A37" s="1" t="s">
        <v>87</v>
      </c>
      <c r="E37" s="4" t="s">
        <v>86</v>
      </c>
      <c r="F37" s="20">
        <v>0</v>
      </c>
      <c r="G37" s="16"/>
      <c r="I37" s="44">
        <v>200</v>
      </c>
    </row>
    <row r="38" spans="1:10" ht="15" customHeight="1">
      <c r="A38" s="1" t="s">
        <v>88</v>
      </c>
      <c r="F38" s="20">
        <v>0</v>
      </c>
      <c r="G38" s="16"/>
      <c r="I38" s="44">
        <v>300</v>
      </c>
    </row>
    <row r="39" spans="1:10" ht="15" customHeight="1">
      <c r="F39" s="28"/>
      <c r="I39" s="29"/>
    </row>
    <row r="40" spans="1:10" ht="15" customHeight="1">
      <c r="F40" s="20"/>
      <c r="G40" s="30">
        <f>-SUM(F34:F39)</f>
        <v>-2690</v>
      </c>
      <c r="I40" s="31"/>
      <c r="J40" s="14">
        <f>-SUM(I34:I39)</f>
        <v>-4744</v>
      </c>
    </row>
    <row r="41" spans="1:10" ht="15" customHeight="1">
      <c r="F41" s="32"/>
      <c r="G41" s="30"/>
    </row>
    <row r="42" spans="1:10" ht="15" customHeight="1">
      <c r="A42" s="17" t="s">
        <v>89</v>
      </c>
      <c r="F42" s="32"/>
      <c r="G42" s="30"/>
    </row>
    <row r="43" spans="1:10" ht="15" customHeight="1">
      <c r="A43" s="1" t="s">
        <v>90</v>
      </c>
      <c r="F43" s="32">
        <v>285</v>
      </c>
      <c r="G43" s="30"/>
      <c r="I43" s="21">
        <v>505</v>
      </c>
    </row>
    <row r="44" spans="1:10" ht="15" customHeight="1">
      <c r="A44" s="1" t="s">
        <v>91</v>
      </c>
      <c r="F44" s="32">
        <v>4389</v>
      </c>
      <c r="G44" s="30"/>
      <c r="I44" s="21">
        <v>8241</v>
      </c>
    </row>
    <row r="45" spans="1:10" ht="15" customHeight="1">
      <c r="A45" s="1" t="s">
        <v>92</v>
      </c>
      <c r="E45" s="4" t="s">
        <v>86</v>
      </c>
      <c r="F45" s="32">
        <v>0</v>
      </c>
      <c r="G45" s="30"/>
      <c r="I45" s="21">
        <v>0</v>
      </c>
    </row>
    <row r="46" spans="1:10" ht="15" customHeight="1">
      <c r="A46" s="1" t="s">
        <v>93</v>
      </c>
      <c r="F46" s="32">
        <v>47</v>
      </c>
      <c r="G46" s="30"/>
      <c r="I46" s="21">
        <v>0</v>
      </c>
    </row>
    <row r="47" spans="1:10" ht="15" customHeight="1">
      <c r="F47" s="26"/>
      <c r="I47" s="29"/>
    </row>
    <row r="48" spans="1:10" ht="15" customHeight="1">
      <c r="F48" s="16"/>
      <c r="G48" s="30">
        <f>-SUM(F43:F47)</f>
        <v>-4721</v>
      </c>
      <c r="I48" s="31"/>
      <c r="J48" s="14">
        <f>-SUM(I43:I47)</f>
        <v>-8746</v>
      </c>
    </row>
    <row r="49" spans="1:10" ht="15" customHeight="1">
      <c r="F49" s="30"/>
      <c r="G49" s="26"/>
      <c r="J49" s="29"/>
    </row>
    <row r="50" spans="1:10" ht="15" customHeight="1">
      <c r="A50" s="1" t="s">
        <v>94</v>
      </c>
      <c r="F50" s="2" t="s">
        <v>65</v>
      </c>
      <c r="G50" s="32">
        <f>SUM(G29:G49)</f>
        <v>5992</v>
      </c>
      <c r="I50" s="33" t="s">
        <v>65</v>
      </c>
      <c r="J50" s="21">
        <f>SUM(J29:J49)</f>
        <v>5031</v>
      </c>
    </row>
    <row r="51" spans="1:10" ht="15" customHeight="1">
      <c r="F51" s="30"/>
      <c r="G51" s="30"/>
    </row>
    <row r="52" spans="1:10" ht="15" customHeight="1">
      <c r="F52" s="30"/>
      <c r="G52" s="30"/>
    </row>
    <row r="53" spans="1:10" ht="15" customHeight="1">
      <c r="F53" s="30"/>
      <c r="G53" s="30"/>
    </row>
    <row r="54" spans="1:10" ht="15" customHeight="1">
      <c r="F54" s="30"/>
      <c r="G54" s="30"/>
    </row>
    <row r="55" spans="1:10" ht="15" customHeight="1">
      <c r="F55" s="30"/>
      <c r="G55" s="30"/>
    </row>
    <row r="56" spans="1:10" ht="15" customHeight="1">
      <c r="F56" s="30"/>
      <c r="G56" s="30"/>
    </row>
    <row r="57" spans="1:10" ht="15" customHeight="1">
      <c r="F57" s="30"/>
      <c r="G57" s="30"/>
    </row>
    <row r="58" spans="1:10" ht="15" customHeight="1">
      <c r="F58" s="30"/>
      <c r="G58" s="30"/>
    </row>
    <row r="59" spans="1:10" ht="15" customHeight="1">
      <c r="F59" s="30"/>
      <c r="G59" s="30"/>
    </row>
    <row r="60" spans="1:10" ht="15" customHeight="1">
      <c r="F60" s="30"/>
      <c r="G60" s="30"/>
    </row>
    <row r="61" spans="1:10" ht="15" customHeight="1">
      <c r="F61" s="30"/>
      <c r="G61" s="30"/>
    </row>
    <row r="62" spans="1:10" ht="15" customHeight="1">
      <c r="F62" s="30"/>
      <c r="G62" s="30"/>
    </row>
    <row r="63" spans="1:10" ht="15" customHeight="1">
      <c r="F63" s="30"/>
      <c r="G63" s="30"/>
    </row>
    <row r="64" spans="1:10" ht="15" customHeight="1">
      <c r="F64" s="30"/>
      <c r="G64" s="30"/>
    </row>
    <row r="65" spans="6:7" ht="15" customHeight="1">
      <c r="F65" s="30"/>
      <c r="G65" s="30"/>
    </row>
    <row r="66" spans="6:7" ht="15" customHeight="1">
      <c r="F66" s="30"/>
      <c r="G66" s="30"/>
    </row>
    <row r="67" spans="6:7" ht="15" customHeight="1">
      <c r="F67" s="30"/>
      <c r="G67" s="30"/>
    </row>
    <row r="68" spans="6:7" ht="15" customHeight="1">
      <c r="F68" s="30"/>
      <c r="G68" s="30"/>
    </row>
    <row r="69" spans="6:7" ht="15" customHeight="1">
      <c r="F69" s="30"/>
      <c r="G69" s="30"/>
    </row>
    <row r="70" spans="6:7" ht="15" customHeight="1">
      <c r="F70" s="30"/>
      <c r="G70" s="30"/>
    </row>
    <row r="71" spans="6:7" ht="15" customHeight="1">
      <c r="F71" s="30"/>
      <c r="G71" s="30"/>
    </row>
    <row r="72" spans="6:7" ht="15" customHeight="1">
      <c r="F72" s="30"/>
      <c r="G72" s="30"/>
    </row>
    <row r="73" spans="6:7" ht="15" customHeight="1">
      <c r="F73" s="30"/>
      <c r="G73" s="30"/>
    </row>
    <row r="74" spans="6:7" ht="15" customHeight="1">
      <c r="F74" s="30"/>
      <c r="G74" s="30"/>
    </row>
    <row r="75" spans="6:7" ht="15" customHeight="1">
      <c r="F75" s="30"/>
      <c r="G75" s="30"/>
    </row>
    <row r="76" spans="6:7" ht="15" customHeight="1">
      <c r="F76" s="30"/>
      <c r="G76" s="30"/>
    </row>
    <row r="77" spans="6:7" ht="15" customHeight="1">
      <c r="F77" s="30"/>
      <c r="G77" s="30"/>
    </row>
    <row r="78" spans="6:7" ht="15" customHeight="1">
      <c r="F78" s="30"/>
      <c r="G78" s="30"/>
    </row>
    <row r="79" spans="6:7" ht="15" customHeight="1">
      <c r="F79" s="30"/>
      <c r="G79" s="30"/>
    </row>
    <row r="80" spans="6:7" ht="15" customHeight="1">
      <c r="F80" s="30"/>
      <c r="G80" s="30"/>
    </row>
    <row r="81" spans="6:7" ht="15" customHeight="1">
      <c r="F81" s="30"/>
      <c r="G81" s="30"/>
    </row>
    <row r="82" spans="6:7" ht="15" customHeight="1">
      <c r="F82" s="30"/>
      <c r="G82" s="30"/>
    </row>
    <row r="83" spans="6:7" ht="15" customHeight="1">
      <c r="F83" s="30"/>
      <c r="G83" s="30"/>
    </row>
    <row r="84" spans="6:7" ht="15" customHeight="1">
      <c r="F84" s="30"/>
      <c r="G84" s="30"/>
    </row>
  </sheetData>
  <mergeCells count="4">
    <mergeCell ref="F7:G7"/>
    <mergeCell ref="I7:J7"/>
    <mergeCell ref="F8:G8"/>
    <mergeCell ref="I8:J8"/>
  </mergeCells>
  <pageMargins left="0.59055118110236227" right="0.39370078740157483" top="0.78740157480314965" bottom="0.59055118110236227" header="0.51181102362204722" footer="0.51181102362204722"/>
  <pageSetup paperSize="9" scale="95" orientation="portrait" horizontalDpi="4294967293" r:id="rId1"/>
  <headerFooter alignWithMargins="0">
    <oddFooter>&amp;C&amp;"Calibri,Regular"Page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38"/>
  <sheetViews>
    <sheetView workbookViewId="0">
      <selection activeCell="F22" sqref="F22"/>
    </sheetView>
  </sheetViews>
  <sheetFormatPr defaultColWidth="9.140625" defaultRowHeight="15" customHeight="1"/>
  <cols>
    <col min="1" max="1" width="9.140625" style="13"/>
    <col min="2" max="3" width="9.140625" style="1"/>
    <col min="4" max="4" width="11" style="1" customWidth="1"/>
    <col min="5" max="5" width="5.42578125" style="1" bestFit="1" customWidth="1"/>
    <col min="6" max="7" width="9.7109375" style="3" customWidth="1"/>
    <col min="8" max="8" width="9.140625" style="1"/>
    <col min="9" max="10" width="9.7109375" style="17" customWidth="1"/>
    <col min="11" max="16384" width="9.140625" style="1"/>
  </cols>
  <sheetData>
    <row r="1" spans="1:10" ht="15" customHeight="1">
      <c r="A1" s="3" t="s">
        <v>1</v>
      </c>
      <c r="I1" s="14"/>
      <c r="J1" s="14"/>
    </row>
    <row r="2" spans="1:10" ht="15" customHeight="1">
      <c r="A2" s="3" t="s">
        <v>95</v>
      </c>
      <c r="I2" s="14"/>
      <c r="J2" s="14"/>
    </row>
    <row r="3" spans="1:10" ht="15" customHeight="1">
      <c r="A3" s="3" t="str">
        <f>'SOFA 1'!A3</f>
        <v>Year ended 30 September 2018</v>
      </c>
      <c r="I3" s="14"/>
      <c r="J3" s="14"/>
    </row>
    <row r="4" spans="1:10" ht="15" customHeight="1">
      <c r="A4" s="3"/>
      <c r="I4" s="14"/>
      <c r="J4" s="14"/>
    </row>
    <row r="5" spans="1:10" ht="15" customHeight="1">
      <c r="A5" s="3"/>
      <c r="I5" s="14"/>
      <c r="J5" s="14"/>
    </row>
    <row r="6" spans="1:10" ht="15" customHeight="1">
      <c r="A6" s="1"/>
      <c r="I6" s="14"/>
      <c r="J6" s="14"/>
    </row>
    <row r="7" spans="1:10" ht="15" customHeight="1">
      <c r="A7" s="1"/>
      <c r="F7" s="76" t="s">
        <v>63</v>
      </c>
      <c r="G7" s="76"/>
      <c r="I7" s="77" t="s">
        <v>63</v>
      </c>
      <c r="J7" s="77"/>
    </row>
    <row r="8" spans="1:10" ht="15" customHeight="1">
      <c r="A8" s="1"/>
      <c r="F8" s="78">
        <v>2018</v>
      </c>
      <c r="G8" s="78"/>
      <c r="I8" s="79">
        <v>2017</v>
      </c>
      <c r="J8" s="79"/>
    </row>
    <row r="9" spans="1:10" ht="15" customHeight="1">
      <c r="A9" s="1"/>
      <c r="E9" s="4" t="s">
        <v>64</v>
      </c>
      <c r="F9" s="4" t="s">
        <v>65</v>
      </c>
      <c r="G9" s="4" t="s">
        <v>65</v>
      </c>
      <c r="I9" s="69" t="s">
        <v>65</v>
      </c>
      <c r="J9" s="69" t="s">
        <v>65</v>
      </c>
    </row>
    <row r="10" spans="1:10" ht="15" customHeight="1">
      <c r="F10" s="30"/>
      <c r="G10" s="30"/>
      <c r="H10" s="34"/>
      <c r="I10" s="14"/>
      <c r="J10" s="14"/>
    </row>
    <row r="11" spans="1:10" ht="15" customHeight="1">
      <c r="A11" s="13" t="s">
        <v>96</v>
      </c>
      <c r="F11" s="32"/>
      <c r="G11" s="32">
        <f>'SOFA 1'!G50</f>
        <v>5992</v>
      </c>
      <c r="H11" s="34"/>
      <c r="I11" s="21"/>
      <c r="J11" s="21">
        <f>'SOFA 1'!$J$50</f>
        <v>5031</v>
      </c>
    </row>
    <row r="12" spans="1:10" ht="15" customHeight="1">
      <c r="F12" s="32"/>
      <c r="G12" s="32"/>
      <c r="H12" s="34"/>
      <c r="I12" s="21"/>
      <c r="J12" s="14"/>
    </row>
    <row r="13" spans="1:10" ht="15" customHeight="1">
      <c r="A13" s="35" t="s">
        <v>97</v>
      </c>
      <c r="F13" s="32"/>
      <c r="G13" s="32"/>
      <c r="H13" s="34"/>
      <c r="I13" s="21"/>
      <c r="J13" s="14"/>
    </row>
    <row r="14" spans="1:10" ht="15" customHeight="1">
      <c r="A14" s="13" t="s">
        <v>98</v>
      </c>
      <c r="F14" s="32">
        <v>132</v>
      </c>
      <c r="G14" s="32"/>
      <c r="H14" s="36"/>
      <c r="I14" s="21">
        <v>179</v>
      </c>
      <c r="J14" s="14"/>
    </row>
    <row r="15" spans="1:10" ht="15" customHeight="1">
      <c r="A15" s="13" t="s">
        <v>99</v>
      </c>
      <c r="F15" s="32">
        <v>1642</v>
      </c>
      <c r="G15" s="32"/>
      <c r="H15" s="36"/>
      <c r="I15" s="21">
        <v>1602</v>
      </c>
      <c r="J15" s="14"/>
    </row>
    <row r="16" spans="1:10" ht="15" customHeight="1">
      <c r="A16" s="13" t="s">
        <v>100</v>
      </c>
      <c r="F16" s="32">
        <v>0</v>
      </c>
      <c r="G16" s="32"/>
      <c r="H16" s="36"/>
      <c r="I16" s="21">
        <v>0</v>
      </c>
      <c r="J16" s="14"/>
    </row>
    <row r="17" spans="1:10" ht="15" customHeight="1">
      <c r="A17" s="13" t="s">
        <v>101</v>
      </c>
      <c r="F17" s="32">
        <v>274</v>
      </c>
      <c r="G17" s="32"/>
      <c r="H17" s="36"/>
      <c r="I17" s="21">
        <v>262</v>
      </c>
      <c r="J17" s="14"/>
    </row>
    <row r="18" spans="1:10" ht="15" customHeight="1">
      <c r="A18" s="13" t="s">
        <v>102</v>
      </c>
      <c r="B18"/>
      <c r="E18" s="37" t="s">
        <v>86</v>
      </c>
      <c r="F18" s="32">
        <v>0</v>
      </c>
      <c r="G18" s="32"/>
      <c r="H18" s="36"/>
      <c r="I18" s="21">
        <v>0</v>
      </c>
      <c r="J18" s="14"/>
    </row>
    <row r="19" spans="1:10" ht="15" customHeight="1">
      <c r="A19" s="13" t="s">
        <v>103</v>
      </c>
      <c r="B19"/>
      <c r="E19" s="37" t="s">
        <v>86</v>
      </c>
      <c r="F19" s="32">
        <v>0</v>
      </c>
      <c r="G19" s="32"/>
      <c r="H19" s="36"/>
      <c r="I19" s="21">
        <v>0</v>
      </c>
      <c r="J19" s="14"/>
    </row>
    <row r="20" spans="1:10" ht="15" customHeight="1">
      <c r="A20" s="13" t="s">
        <v>104</v>
      </c>
      <c r="E20" s="4"/>
      <c r="F20" s="32">
        <v>602</v>
      </c>
      <c r="G20" s="32"/>
      <c r="H20" s="36"/>
      <c r="I20" s="21">
        <v>555</v>
      </c>
      <c r="J20" s="14"/>
    </row>
    <row r="21" spans="1:10" ht="15" customHeight="1">
      <c r="A21" s="13" t="s">
        <v>105</v>
      </c>
      <c r="E21" s="4"/>
      <c r="F21" s="32">
        <v>197</v>
      </c>
      <c r="G21" s="32"/>
      <c r="H21" s="36"/>
      <c r="I21" s="21">
        <v>10</v>
      </c>
      <c r="J21" s="14"/>
    </row>
    <row r="22" spans="1:10" ht="15" customHeight="1">
      <c r="F22" s="28"/>
      <c r="G22" s="32"/>
      <c r="H22" s="34"/>
      <c r="I22" s="27"/>
    </row>
    <row r="23" spans="1:10" ht="15" customHeight="1">
      <c r="F23" s="20"/>
      <c r="G23" s="30">
        <f>-SUM(F13:F22)</f>
        <v>-2847</v>
      </c>
      <c r="H23" s="34"/>
      <c r="I23" s="31"/>
      <c r="J23" s="14">
        <f>-SUM(I13:I22)</f>
        <v>-2608</v>
      </c>
    </row>
    <row r="24" spans="1:10" ht="15" customHeight="1">
      <c r="F24" s="16"/>
      <c r="G24" s="30"/>
      <c r="H24" s="34"/>
      <c r="I24" s="31"/>
      <c r="J24" s="14"/>
    </row>
    <row r="25" spans="1:10" ht="15" customHeight="1">
      <c r="A25" s="35" t="s">
        <v>106</v>
      </c>
      <c r="F25" s="16"/>
      <c r="G25" s="30"/>
      <c r="H25" s="34"/>
      <c r="I25" s="31"/>
      <c r="J25" s="14"/>
    </row>
    <row r="26" spans="1:10" ht="15" customHeight="1">
      <c r="A26" s="13" t="s">
        <v>107</v>
      </c>
      <c r="E26" s="4">
        <v>3</v>
      </c>
      <c r="F26" s="32">
        <v>0</v>
      </c>
      <c r="G26" s="32"/>
      <c r="H26" s="36"/>
      <c r="I26" s="21">
        <v>0</v>
      </c>
      <c r="J26" s="14"/>
    </row>
    <row r="27" spans="1:10" ht="15" customHeight="1">
      <c r="F27" s="26"/>
      <c r="H27" s="34"/>
      <c r="I27" s="29"/>
    </row>
    <row r="28" spans="1:10" ht="15" customHeight="1">
      <c r="F28" s="16"/>
      <c r="G28" s="30">
        <f>-SUM(F25:F27)</f>
        <v>0</v>
      </c>
      <c r="H28" s="34"/>
      <c r="I28" s="31"/>
      <c r="J28" s="14">
        <f>-SUM(I25:I27)</f>
        <v>0</v>
      </c>
    </row>
    <row r="29" spans="1:10" ht="15" customHeight="1">
      <c r="F29" s="16"/>
      <c r="G29" s="30"/>
      <c r="H29" s="34"/>
      <c r="I29" s="31"/>
      <c r="J29" s="14"/>
    </row>
    <row r="30" spans="1:10" ht="15" customHeight="1">
      <c r="F30" s="30"/>
      <c r="G30" s="26"/>
      <c r="H30" s="34"/>
      <c r="I30" s="14"/>
      <c r="J30" s="29"/>
    </row>
    <row r="31" spans="1:10" ht="15" customHeight="1">
      <c r="A31" s="38" t="s">
        <v>108</v>
      </c>
      <c r="F31" s="30"/>
      <c r="G31" s="32">
        <f>SUM(G10:G30)</f>
        <v>3145</v>
      </c>
      <c r="H31" s="39"/>
      <c r="I31" s="21"/>
      <c r="J31" s="14">
        <f>SUM(J9:J30)</f>
        <v>2423</v>
      </c>
    </row>
    <row r="32" spans="1:10" ht="15" customHeight="1">
      <c r="F32" s="30"/>
      <c r="G32" s="32"/>
      <c r="H32" s="39"/>
      <c r="I32" s="21"/>
      <c r="J32" s="21"/>
    </row>
    <row r="33" spans="1:10" ht="15" customHeight="1">
      <c r="A33" s="13" t="s">
        <v>109</v>
      </c>
      <c r="F33" s="30"/>
      <c r="G33" s="32">
        <f>J35</f>
        <v>26311</v>
      </c>
      <c r="H33" s="39"/>
      <c r="I33" s="21"/>
      <c r="J33" s="21">
        <v>23888</v>
      </c>
    </row>
    <row r="34" spans="1:10" ht="15" customHeight="1">
      <c r="F34" s="30"/>
      <c r="G34" s="32"/>
      <c r="H34" s="39"/>
      <c r="I34" s="21"/>
      <c r="J34" s="21"/>
    </row>
    <row r="35" spans="1:10" ht="15" customHeight="1" thickBot="1">
      <c r="A35" s="38" t="s">
        <v>110</v>
      </c>
      <c r="F35" s="2" t="s">
        <v>65</v>
      </c>
      <c r="G35" s="40">
        <f>SUM(G31:G34)</f>
        <v>29456</v>
      </c>
      <c r="H35" s="39"/>
      <c r="I35" s="33" t="s">
        <v>65</v>
      </c>
      <c r="J35" s="41">
        <f>SUM(J31:J34)</f>
        <v>26311</v>
      </c>
    </row>
    <row r="36" spans="1:10" ht="15" customHeight="1" thickTop="1">
      <c r="F36" s="30"/>
      <c r="G36" s="32"/>
      <c r="H36" s="39"/>
      <c r="I36" s="21"/>
      <c r="J36" s="21"/>
    </row>
    <row r="37" spans="1:10" ht="15" customHeight="1">
      <c r="A37" s="13" t="s">
        <v>111</v>
      </c>
      <c r="F37" s="30"/>
      <c r="G37" s="30"/>
      <c r="H37" s="34"/>
      <c r="I37" s="14"/>
      <c r="J37" s="14"/>
    </row>
    <row r="38" spans="1:10" ht="15" customHeight="1">
      <c r="F38" s="30"/>
      <c r="G38" s="30"/>
      <c r="H38" s="34"/>
      <c r="I38" s="14"/>
      <c r="J38" s="14"/>
    </row>
    <row r="39" spans="1:10" ht="15" customHeight="1">
      <c r="F39" s="30"/>
      <c r="G39" s="30"/>
      <c r="H39" s="34"/>
      <c r="I39" s="14"/>
      <c r="J39" s="14"/>
    </row>
    <row r="40" spans="1:10" ht="15" customHeight="1">
      <c r="F40" s="30"/>
      <c r="G40" s="30"/>
      <c r="H40" s="34"/>
      <c r="I40" s="14"/>
      <c r="J40" s="14"/>
    </row>
    <row r="41" spans="1:10" ht="15" customHeight="1">
      <c r="F41" s="30"/>
      <c r="G41" s="30"/>
      <c r="H41" s="34"/>
      <c r="I41" s="14"/>
      <c r="J41" s="14"/>
    </row>
    <row r="42" spans="1:10" ht="15" customHeight="1">
      <c r="F42" s="30"/>
      <c r="G42" s="30"/>
      <c r="H42" s="34"/>
      <c r="I42" s="14"/>
      <c r="J42" s="14"/>
    </row>
    <row r="43" spans="1:10" ht="15" customHeight="1">
      <c r="F43" s="30"/>
      <c r="G43" s="30"/>
      <c r="H43" s="34"/>
      <c r="I43" s="14"/>
      <c r="J43" s="14"/>
    </row>
    <row r="44" spans="1:10" ht="15" customHeight="1">
      <c r="F44" s="30"/>
      <c r="G44" s="30"/>
      <c r="H44" s="34"/>
      <c r="I44" s="14"/>
      <c r="J44" s="14"/>
    </row>
    <row r="45" spans="1:10" ht="15" customHeight="1">
      <c r="F45" s="30"/>
      <c r="G45" s="30"/>
      <c r="H45" s="34"/>
      <c r="I45" s="14"/>
      <c r="J45" s="14"/>
    </row>
    <row r="46" spans="1:10" ht="15" customHeight="1">
      <c r="F46" s="30"/>
      <c r="G46" s="30"/>
      <c r="H46" s="34"/>
      <c r="I46" s="14"/>
      <c r="J46" s="14"/>
    </row>
    <row r="47" spans="1:10" ht="15" customHeight="1">
      <c r="F47" s="30"/>
      <c r="G47" s="30"/>
      <c r="H47" s="34"/>
      <c r="I47" s="14"/>
      <c r="J47" s="14"/>
    </row>
    <row r="48" spans="1:10" ht="15" customHeight="1">
      <c r="F48" s="30"/>
      <c r="G48" s="30"/>
      <c r="H48" s="34"/>
      <c r="I48" s="14"/>
      <c r="J48" s="14"/>
    </row>
    <row r="49" spans="6:10" ht="15" customHeight="1">
      <c r="F49" s="30"/>
      <c r="G49" s="30"/>
      <c r="H49" s="34"/>
      <c r="I49" s="14"/>
      <c r="J49" s="14"/>
    </row>
    <row r="50" spans="6:10" ht="15" customHeight="1">
      <c r="F50" s="30"/>
      <c r="G50" s="30"/>
      <c r="H50" s="34"/>
      <c r="I50" s="14"/>
      <c r="J50" s="14"/>
    </row>
    <row r="51" spans="6:10" ht="15" customHeight="1">
      <c r="F51" s="30"/>
      <c r="G51" s="30"/>
      <c r="H51" s="34"/>
      <c r="I51" s="14"/>
      <c r="J51" s="14"/>
    </row>
    <row r="52" spans="6:10" ht="15" customHeight="1">
      <c r="F52" s="30"/>
      <c r="G52" s="30"/>
      <c r="H52" s="34"/>
      <c r="I52" s="14"/>
      <c r="J52" s="14"/>
    </row>
    <row r="53" spans="6:10" ht="15" customHeight="1">
      <c r="F53" s="30"/>
      <c r="G53" s="30"/>
      <c r="H53" s="34"/>
      <c r="I53" s="14"/>
      <c r="J53" s="14"/>
    </row>
    <row r="54" spans="6:10" ht="15" customHeight="1">
      <c r="F54" s="30"/>
      <c r="G54" s="30"/>
      <c r="H54" s="34"/>
      <c r="I54" s="14"/>
      <c r="J54" s="14"/>
    </row>
    <row r="55" spans="6:10" ht="15" customHeight="1">
      <c r="F55" s="30"/>
      <c r="G55" s="30"/>
      <c r="H55" s="34"/>
      <c r="I55" s="14"/>
      <c r="J55" s="14"/>
    </row>
    <row r="56" spans="6:10" ht="15" customHeight="1">
      <c r="F56" s="30"/>
      <c r="G56" s="30"/>
      <c r="H56" s="34"/>
      <c r="I56" s="14"/>
      <c r="J56" s="14"/>
    </row>
    <row r="57" spans="6:10" ht="15" customHeight="1">
      <c r="F57" s="30"/>
      <c r="G57" s="30"/>
      <c r="H57" s="34"/>
      <c r="I57" s="14"/>
      <c r="J57" s="14"/>
    </row>
    <row r="58" spans="6:10" ht="15" customHeight="1">
      <c r="F58" s="30"/>
      <c r="G58" s="30"/>
      <c r="H58" s="34"/>
      <c r="I58" s="14"/>
      <c r="J58" s="14"/>
    </row>
    <row r="59" spans="6:10" ht="15" customHeight="1">
      <c r="F59" s="30"/>
      <c r="G59" s="30"/>
      <c r="H59" s="34"/>
      <c r="I59" s="14"/>
      <c r="J59" s="14"/>
    </row>
    <row r="60" spans="6:10" ht="15" customHeight="1">
      <c r="F60" s="30"/>
      <c r="G60" s="30"/>
      <c r="H60" s="34"/>
      <c r="I60" s="14"/>
      <c r="J60" s="14"/>
    </row>
    <row r="61" spans="6:10" ht="15" customHeight="1">
      <c r="F61" s="30"/>
      <c r="G61" s="30"/>
      <c r="H61" s="34"/>
      <c r="I61" s="14"/>
      <c r="J61" s="14"/>
    </row>
    <row r="62" spans="6:10" ht="15" customHeight="1">
      <c r="F62" s="30"/>
      <c r="G62" s="30"/>
      <c r="H62" s="34"/>
      <c r="I62" s="14"/>
      <c r="J62" s="14"/>
    </row>
    <row r="63" spans="6:10" ht="15" customHeight="1">
      <c r="F63" s="30"/>
      <c r="G63" s="30"/>
      <c r="H63" s="34"/>
      <c r="I63" s="14"/>
      <c r="J63" s="14"/>
    </row>
    <row r="64" spans="6:10" ht="15" customHeight="1">
      <c r="F64" s="30"/>
      <c r="G64" s="30"/>
      <c r="H64" s="34"/>
      <c r="I64" s="14"/>
      <c r="J64" s="14"/>
    </row>
    <row r="65" spans="6:10" ht="15" customHeight="1">
      <c r="F65" s="30"/>
      <c r="G65" s="30"/>
      <c r="H65" s="34"/>
      <c r="I65" s="14"/>
      <c r="J65" s="14"/>
    </row>
    <row r="66" spans="6:10" ht="15" customHeight="1">
      <c r="F66" s="30"/>
      <c r="G66" s="30"/>
      <c r="H66" s="34"/>
      <c r="I66" s="14"/>
      <c r="J66" s="14"/>
    </row>
    <row r="67" spans="6:10" ht="15" customHeight="1">
      <c r="F67" s="30"/>
      <c r="G67" s="30"/>
      <c r="H67" s="34"/>
      <c r="I67" s="14"/>
      <c r="J67" s="14"/>
    </row>
    <row r="68" spans="6:10" ht="15" customHeight="1">
      <c r="F68" s="30"/>
      <c r="G68" s="30"/>
      <c r="H68" s="34"/>
      <c r="I68" s="14"/>
      <c r="J68" s="14"/>
    </row>
    <row r="69" spans="6:10" ht="15" customHeight="1">
      <c r="F69" s="30"/>
      <c r="G69" s="30"/>
      <c r="H69" s="34"/>
      <c r="I69" s="14"/>
      <c r="J69" s="14"/>
    </row>
    <row r="70" spans="6:10" ht="15" customHeight="1">
      <c r="F70" s="30"/>
      <c r="G70" s="30"/>
      <c r="H70" s="34"/>
      <c r="I70" s="14"/>
      <c r="J70" s="14"/>
    </row>
    <row r="71" spans="6:10" ht="15" customHeight="1">
      <c r="F71" s="30"/>
      <c r="G71" s="30"/>
      <c r="H71" s="34"/>
      <c r="I71" s="14"/>
      <c r="J71" s="14"/>
    </row>
    <row r="72" spans="6:10" ht="15" customHeight="1">
      <c r="F72" s="30"/>
      <c r="G72" s="30"/>
      <c r="H72" s="34"/>
      <c r="I72" s="14"/>
      <c r="J72" s="14"/>
    </row>
    <row r="73" spans="6:10" ht="15" customHeight="1">
      <c r="F73" s="30"/>
      <c r="G73" s="30"/>
      <c r="H73" s="34"/>
      <c r="I73" s="14"/>
      <c r="J73" s="14"/>
    </row>
    <row r="74" spans="6:10" ht="15" customHeight="1">
      <c r="F74" s="30"/>
      <c r="G74" s="30"/>
      <c r="H74" s="34"/>
      <c r="I74" s="14"/>
      <c r="J74" s="14"/>
    </row>
    <row r="75" spans="6:10" ht="15" customHeight="1">
      <c r="F75" s="30"/>
      <c r="G75" s="30"/>
      <c r="H75" s="34"/>
      <c r="I75" s="14"/>
      <c r="J75" s="14"/>
    </row>
    <row r="76" spans="6:10" ht="15" customHeight="1">
      <c r="F76" s="30"/>
      <c r="G76" s="30"/>
      <c r="H76" s="34"/>
      <c r="I76" s="14"/>
      <c r="J76" s="14"/>
    </row>
    <row r="77" spans="6:10" ht="15" customHeight="1">
      <c r="F77" s="30"/>
      <c r="G77" s="30"/>
      <c r="H77" s="34"/>
      <c r="I77" s="14"/>
      <c r="J77" s="14"/>
    </row>
    <row r="78" spans="6:10" ht="15" customHeight="1">
      <c r="F78" s="30"/>
      <c r="G78" s="30"/>
      <c r="H78" s="34"/>
      <c r="I78" s="14"/>
      <c r="J78" s="14"/>
    </row>
    <row r="79" spans="6:10" ht="15" customHeight="1">
      <c r="F79" s="30"/>
      <c r="G79" s="30"/>
      <c r="H79" s="34"/>
      <c r="I79" s="14"/>
      <c r="J79" s="14"/>
    </row>
    <row r="80" spans="6:10" ht="15" customHeight="1">
      <c r="F80" s="30"/>
      <c r="G80" s="30"/>
      <c r="H80" s="34"/>
      <c r="I80" s="14"/>
      <c r="J80" s="14"/>
    </row>
    <row r="81" spans="6:10" ht="15" customHeight="1">
      <c r="F81" s="30"/>
      <c r="G81" s="30"/>
      <c r="H81" s="34"/>
      <c r="I81" s="14"/>
      <c r="J81" s="14"/>
    </row>
    <row r="82" spans="6:10" ht="15" customHeight="1">
      <c r="F82" s="30"/>
      <c r="G82" s="30"/>
      <c r="H82" s="34"/>
      <c r="I82" s="14"/>
      <c r="J82" s="14"/>
    </row>
    <row r="83" spans="6:10" ht="15" customHeight="1">
      <c r="F83" s="30"/>
      <c r="G83" s="30"/>
      <c r="H83" s="34"/>
      <c r="I83" s="14"/>
      <c r="J83" s="14"/>
    </row>
    <row r="84" spans="6:10" ht="15" customHeight="1">
      <c r="F84" s="30"/>
      <c r="G84" s="30"/>
      <c r="H84" s="34"/>
      <c r="I84" s="14"/>
      <c r="J84" s="14"/>
    </row>
    <row r="85" spans="6:10" ht="15" customHeight="1">
      <c r="F85" s="30"/>
      <c r="G85" s="30"/>
      <c r="H85" s="34"/>
      <c r="I85" s="14"/>
      <c r="J85" s="14"/>
    </row>
    <row r="86" spans="6:10" ht="15" customHeight="1">
      <c r="F86" s="30"/>
      <c r="G86" s="30"/>
      <c r="H86" s="34"/>
      <c r="I86" s="14"/>
      <c r="J86" s="14"/>
    </row>
    <row r="87" spans="6:10" ht="15" customHeight="1">
      <c r="F87" s="30"/>
      <c r="G87" s="30"/>
      <c r="H87" s="34"/>
      <c r="I87" s="14"/>
      <c r="J87" s="14"/>
    </row>
    <row r="88" spans="6:10" ht="15" customHeight="1">
      <c r="F88" s="30"/>
      <c r="G88" s="30"/>
      <c r="H88" s="34"/>
      <c r="I88" s="14"/>
      <c r="J88" s="14"/>
    </row>
    <row r="89" spans="6:10" ht="15" customHeight="1">
      <c r="F89" s="30"/>
      <c r="G89" s="30"/>
      <c r="H89" s="34"/>
      <c r="I89" s="14"/>
      <c r="J89" s="14"/>
    </row>
    <row r="90" spans="6:10" ht="15" customHeight="1">
      <c r="F90" s="30"/>
      <c r="G90" s="30"/>
      <c r="H90" s="34"/>
      <c r="I90" s="14"/>
      <c r="J90" s="14"/>
    </row>
    <row r="91" spans="6:10" ht="15" customHeight="1">
      <c r="F91" s="30"/>
      <c r="G91" s="30"/>
      <c r="H91" s="34"/>
      <c r="I91" s="14"/>
      <c r="J91" s="14"/>
    </row>
    <row r="92" spans="6:10" ht="15" customHeight="1">
      <c r="F92" s="30"/>
      <c r="G92" s="30"/>
      <c r="H92" s="34"/>
      <c r="I92" s="14"/>
      <c r="J92" s="14"/>
    </row>
    <row r="93" spans="6:10" ht="15" customHeight="1">
      <c r="F93" s="30"/>
      <c r="G93" s="30"/>
      <c r="H93" s="34"/>
      <c r="I93" s="14"/>
      <c r="J93" s="14"/>
    </row>
    <row r="94" spans="6:10" ht="15" customHeight="1">
      <c r="F94" s="30"/>
      <c r="G94" s="30"/>
      <c r="H94" s="34"/>
      <c r="I94" s="14"/>
      <c r="J94" s="14"/>
    </row>
    <row r="95" spans="6:10" ht="15" customHeight="1">
      <c r="F95" s="30"/>
      <c r="G95" s="30"/>
      <c r="H95" s="34"/>
      <c r="I95" s="14"/>
      <c r="J95" s="14"/>
    </row>
    <row r="96" spans="6:10" ht="15" customHeight="1">
      <c r="F96" s="30"/>
      <c r="G96" s="30"/>
      <c r="H96" s="34"/>
      <c r="I96" s="14"/>
      <c r="J96" s="14"/>
    </row>
    <row r="97" spans="6:10" ht="15" customHeight="1">
      <c r="F97" s="30"/>
      <c r="G97" s="30"/>
      <c r="H97" s="34"/>
      <c r="I97" s="14"/>
      <c r="J97" s="14"/>
    </row>
    <row r="98" spans="6:10" ht="15" customHeight="1">
      <c r="F98" s="30"/>
      <c r="G98" s="30"/>
      <c r="H98" s="34"/>
      <c r="I98" s="14"/>
      <c r="J98" s="14"/>
    </row>
    <row r="99" spans="6:10" ht="15" customHeight="1">
      <c r="F99" s="30"/>
      <c r="G99" s="30"/>
      <c r="H99" s="34"/>
      <c r="I99" s="14"/>
      <c r="J99" s="14"/>
    </row>
    <row r="100" spans="6:10" ht="15" customHeight="1">
      <c r="F100" s="30"/>
      <c r="G100" s="30"/>
      <c r="H100" s="34"/>
      <c r="I100" s="14"/>
      <c r="J100" s="14"/>
    </row>
    <row r="101" spans="6:10" ht="15" customHeight="1">
      <c r="F101" s="30"/>
      <c r="G101" s="30"/>
      <c r="H101" s="34"/>
      <c r="I101" s="14"/>
      <c r="J101" s="14"/>
    </row>
    <row r="102" spans="6:10" ht="15" customHeight="1">
      <c r="F102" s="30"/>
      <c r="G102" s="30"/>
      <c r="H102" s="34"/>
      <c r="I102" s="14"/>
      <c r="J102" s="14"/>
    </row>
    <row r="103" spans="6:10" ht="15" customHeight="1">
      <c r="F103" s="30"/>
      <c r="G103" s="30"/>
      <c r="H103" s="34"/>
      <c r="I103" s="14"/>
      <c r="J103" s="14"/>
    </row>
    <row r="104" spans="6:10" ht="15" customHeight="1">
      <c r="F104" s="30"/>
      <c r="G104" s="30"/>
      <c r="H104" s="34"/>
      <c r="I104" s="14"/>
      <c r="J104" s="14"/>
    </row>
    <row r="105" spans="6:10" ht="15" customHeight="1">
      <c r="F105" s="30"/>
      <c r="G105" s="30"/>
      <c r="H105" s="34"/>
      <c r="I105" s="14"/>
      <c r="J105" s="14"/>
    </row>
    <row r="106" spans="6:10" ht="15" customHeight="1">
      <c r="F106" s="30"/>
      <c r="G106" s="30"/>
      <c r="H106" s="34"/>
      <c r="I106" s="14"/>
      <c r="J106" s="14"/>
    </row>
    <row r="107" spans="6:10" ht="15" customHeight="1">
      <c r="F107" s="30"/>
      <c r="G107" s="30"/>
      <c r="H107" s="34"/>
      <c r="I107" s="14"/>
      <c r="J107" s="14"/>
    </row>
    <row r="108" spans="6:10" ht="15" customHeight="1">
      <c r="F108" s="30"/>
      <c r="G108" s="30"/>
      <c r="H108" s="34"/>
      <c r="I108" s="14"/>
      <c r="J108" s="14"/>
    </row>
    <row r="109" spans="6:10" ht="15" customHeight="1">
      <c r="F109" s="30"/>
      <c r="G109" s="30"/>
      <c r="H109" s="34"/>
      <c r="I109" s="14"/>
      <c r="J109" s="14"/>
    </row>
    <row r="110" spans="6:10" ht="15" customHeight="1">
      <c r="F110" s="30"/>
      <c r="G110" s="30"/>
      <c r="H110" s="34"/>
      <c r="I110" s="14"/>
      <c r="J110" s="14"/>
    </row>
    <row r="111" spans="6:10" ht="15" customHeight="1">
      <c r="F111" s="30"/>
      <c r="G111" s="30"/>
      <c r="H111" s="34"/>
      <c r="I111" s="14"/>
      <c r="J111" s="14"/>
    </row>
    <row r="112" spans="6:10" ht="15" customHeight="1">
      <c r="F112" s="30"/>
      <c r="G112" s="30"/>
      <c r="H112" s="34"/>
      <c r="I112" s="14"/>
      <c r="J112" s="14"/>
    </row>
    <row r="113" spans="6:10" ht="15" customHeight="1">
      <c r="F113" s="30"/>
      <c r="G113" s="30"/>
      <c r="H113" s="34"/>
      <c r="I113" s="14"/>
      <c r="J113" s="14"/>
    </row>
    <row r="114" spans="6:10" ht="15" customHeight="1">
      <c r="F114" s="30"/>
      <c r="G114" s="30"/>
      <c r="H114" s="34"/>
      <c r="I114" s="14"/>
      <c r="J114" s="14"/>
    </row>
    <row r="115" spans="6:10" ht="15" customHeight="1">
      <c r="F115" s="30"/>
      <c r="G115" s="30"/>
      <c r="H115" s="34"/>
      <c r="I115" s="14"/>
      <c r="J115" s="14"/>
    </row>
    <row r="116" spans="6:10" ht="15" customHeight="1">
      <c r="F116" s="30"/>
      <c r="G116" s="30"/>
      <c r="H116" s="34"/>
      <c r="I116" s="14"/>
      <c r="J116" s="14"/>
    </row>
    <row r="117" spans="6:10" ht="15" customHeight="1">
      <c r="F117" s="30"/>
      <c r="G117" s="30"/>
      <c r="H117" s="34"/>
      <c r="I117" s="14"/>
      <c r="J117" s="14"/>
    </row>
    <row r="118" spans="6:10" ht="15" customHeight="1">
      <c r="F118" s="30"/>
      <c r="G118" s="30"/>
      <c r="H118" s="34"/>
      <c r="I118" s="14"/>
      <c r="J118" s="14"/>
    </row>
    <row r="119" spans="6:10" ht="15" customHeight="1">
      <c r="F119" s="30"/>
      <c r="G119" s="30"/>
      <c r="H119" s="34"/>
      <c r="I119" s="14"/>
      <c r="J119" s="14"/>
    </row>
    <row r="120" spans="6:10" ht="15" customHeight="1">
      <c r="F120" s="30"/>
      <c r="G120" s="30"/>
      <c r="H120" s="34"/>
      <c r="I120" s="14"/>
      <c r="J120" s="14"/>
    </row>
    <row r="121" spans="6:10" ht="15" customHeight="1">
      <c r="F121" s="30"/>
      <c r="G121" s="30"/>
      <c r="H121" s="34"/>
      <c r="I121" s="14"/>
      <c r="J121" s="14"/>
    </row>
    <row r="122" spans="6:10" ht="15" customHeight="1">
      <c r="F122" s="30"/>
      <c r="G122" s="30"/>
      <c r="H122" s="34"/>
      <c r="I122" s="14"/>
      <c r="J122" s="14"/>
    </row>
    <row r="123" spans="6:10" ht="15" customHeight="1">
      <c r="F123" s="30"/>
      <c r="G123" s="30"/>
      <c r="H123" s="34"/>
      <c r="I123" s="14"/>
      <c r="J123" s="14"/>
    </row>
    <row r="124" spans="6:10" ht="15" customHeight="1">
      <c r="F124" s="30"/>
      <c r="G124" s="30"/>
      <c r="H124" s="34"/>
      <c r="I124" s="14"/>
      <c r="J124" s="14"/>
    </row>
    <row r="125" spans="6:10" ht="15" customHeight="1">
      <c r="F125" s="30"/>
      <c r="G125" s="30"/>
      <c r="H125" s="34"/>
      <c r="I125" s="14"/>
      <c r="J125" s="14"/>
    </row>
    <row r="126" spans="6:10" ht="15" customHeight="1">
      <c r="F126" s="30"/>
      <c r="G126" s="30"/>
      <c r="H126" s="34"/>
      <c r="I126" s="14"/>
      <c r="J126" s="14"/>
    </row>
    <row r="127" spans="6:10" ht="15" customHeight="1">
      <c r="F127" s="30"/>
      <c r="G127" s="30"/>
      <c r="H127" s="34"/>
      <c r="I127" s="14"/>
      <c r="J127" s="14"/>
    </row>
    <row r="128" spans="6:10" ht="15" customHeight="1">
      <c r="F128" s="30"/>
      <c r="G128" s="30"/>
      <c r="H128" s="34"/>
      <c r="I128" s="14"/>
      <c r="J128" s="14"/>
    </row>
    <row r="129" spans="6:10" ht="15" customHeight="1">
      <c r="F129" s="30"/>
      <c r="G129" s="30"/>
      <c r="H129" s="34"/>
      <c r="I129" s="14"/>
      <c r="J129" s="14"/>
    </row>
    <row r="130" spans="6:10" ht="15" customHeight="1">
      <c r="F130" s="30"/>
      <c r="G130" s="30"/>
      <c r="H130" s="34"/>
      <c r="I130" s="14"/>
      <c r="J130" s="14"/>
    </row>
    <row r="131" spans="6:10" ht="15" customHeight="1">
      <c r="F131" s="30"/>
      <c r="G131" s="30"/>
      <c r="H131" s="34"/>
      <c r="I131" s="14"/>
      <c r="J131" s="14"/>
    </row>
    <row r="132" spans="6:10" ht="15" customHeight="1">
      <c r="F132" s="30"/>
      <c r="G132" s="30"/>
      <c r="H132" s="34"/>
      <c r="I132" s="14"/>
      <c r="J132" s="14"/>
    </row>
    <row r="133" spans="6:10" ht="15" customHeight="1">
      <c r="F133" s="30"/>
      <c r="G133" s="30"/>
      <c r="H133" s="34"/>
      <c r="I133" s="14"/>
      <c r="J133" s="14"/>
    </row>
    <row r="134" spans="6:10" ht="15" customHeight="1">
      <c r="F134" s="30"/>
      <c r="G134" s="30"/>
      <c r="H134" s="34"/>
      <c r="I134" s="14"/>
      <c r="J134" s="14"/>
    </row>
    <row r="135" spans="6:10" ht="15" customHeight="1">
      <c r="F135" s="30"/>
      <c r="G135" s="30"/>
      <c r="H135" s="34"/>
      <c r="I135" s="14"/>
      <c r="J135" s="14"/>
    </row>
    <row r="136" spans="6:10" ht="15" customHeight="1">
      <c r="F136" s="30"/>
      <c r="G136" s="30"/>
      <c r="H136" s="34"/>
      <c r="I136" s="14"/>
      <c r="J136" s="14"/>
    </row>
    <row r="137" spans="6:10" ht="15" customHeight="1">
      <c r="F137" s="30"/>
      <c r="G137" s="30"/>
      <c r="H137" s="34"/>
      <c r="I137" s="14"/>
      <c r="J137" s="14"/>
    </row>
    <row r="138" spans="6:10" ht="15" customHeight="1">
      <c r="F138" s="30"/>
      <c r="G138" s="30"/>
      <c r="H138" s="34"/>
      <c r="I138" s="14"/>
      <c r="J138" s="14"/>
    </row>
    <row r="139" spans="6:10" ht="15" customHeight="1">
      <c r="F139" s="30"/>
      <c r="G139" s="30"/>
      <c r="H139" s="34"/>
      <c r="I139" s="14"/>
      <c r="J139" s="14"/>
    </row>
    <row r="140" spans="6:10" ht="15" customHeight="1">
      <c r="F140" s="30"/>
      <c r="G140" s="30"/>
      <c r="H140" s="34"/>
      <c r="I140" s="14"/>
      <c r="J140" s="14"/>
    </row>
    <row r="141" spans="6:10" ht="15" customHeight="1">
      <c r="F141" s="30"/>
      <c r="G141" s="30"/>
      <c r="H141" s="34"/>
      <c r="I141" s="14"/>
      <c r="J141" s="14"/>
    </row>
    <row r="142" spans="6:10" ht="15" customHeight="1">
      <c r="F142" s="30"/>
      <c r="G142" s="30"/>
      <c r="H142" s="34"/>
      <c r="I142" s="14"/>
      <c r="J142" s="14"/>
    </row>
    <row r="143" spans="6:10" ht="15" customHeight="1">
      <c r="F143" s="30"/>
      <c r="G143" s="30"/>
      <c r="H143" s="34"/>
      <c r="I143" s="14"/>
      <c r="J143" s="14"/>
    </row>
    <row r="144" spans="6:10" ht="15" customHeight="1">
      <c r="F144" s="30"/>
      <c r="G144" s="30"/>
      <c r="H144" s="34"/>
      <c r="I144" s="14"/>
      <c r="J144" s="14"/>
    </row>
    <row r="145" spans="6:10" ht="15" customHeight="1">
      <c r="F145" s="30"/>
      <c r="G145" s="30"/>
      <c r="H145" s="34"/>
      <c r="I145" s="14"/>
      <c r="J145" s="14"/>
    </row>
    <row r="146" spans="6:10" ht="15" customHeight="1">
      <c r="F146" s="30"/>
      <c r="G146" s="30"/>
      <c r="H146" s="34"/>
      <c r="I146" s="14"/>
      <c r="J146" s="14"/>
    </row>
    <row r="147" spans="6:10" ht="15" customHeight="1">
      <c r="F147" s="30"/>
      <c r="G147" s="30"/>
      <c r="H147" s="34"/>
      <c r="I147" s="14"/>
      <c r="J147" s="14"/>
    </row>
    <row r="148" spans="6:10" ht="15" customHeight="1">
      <c r="F148" s="30"/>
      <c r="G148" s="30"/>
      <c r="H148" s="34"/>
      <c r="I148" s="14"/>
      <c r="J148" s="14"/>
    </row>
    <row r="149" spans="6:10" ht="15" customHeight="1">
      <c r="F149" s="30"/>
      <c r="G149" s="30"/>
      <c r="H149" s="34"/>
      <c r="I149" s="14"/>
      <c r="J149" s="14"/>
    </row>
    <row r="150" spans="6:10" ht="15" customHeight="1">
      <c r="F150" s="30"/>
      <c r="G150" s="30"/>
      <c r="H150" s="34"/>
      <c r="I150" s="14"/>
      <c r="J150" s="14"/>
    </row>
    <row r="151" spans="6:10" ht="15" customHeight="1">
      <c r="F151" s="30"/>
      <c r="G151" s="30"/>
      <c r="H151" s="34"/>
      <c r="I151" s="14"/>
      <c r="J151" s="14"/>
    </row>
    <row r="152" spans="6:10" ht="15" customHeight="1">
      <c r="F152" s="30"/>
      <c r="G152" s="30"/>
      <c r="H152" s="34"/>
      <c r="I152" s="14"/>
      <c r="J152" s="14"/>
    </row>
    <row r="153" spans="6:10" ht="15" customHeight="1">
      <c r="F153" s="30"/>
      <c r="G153" s="30"/>
      <c r="H153" s="34"/>
      <c r="I153" s="14"/>
      <c r="J153" s="14"/>
    </row>
    <row r="154" spans="6:10" ht="15" customHeight="1">
      <c r="F154" s="30"/>
      <c r="G154" s="30"/>
      <c r="H154" s="34"/>
      <c r="I154" s="14"/>
      <c r="J154" s="14"/>
    </row>
    <row r="155" spans="6:10" ht="15" customHeight="1">
      <c r="F155" s="30"/>
      <c r="G155" s="30"/>
      <c r="H155" s="34"/>
      <c r="I155" s="14"/>
      <c r="J155" s="14"/>
    </row>
    <row r="156" spans="6:10" ht="15" customHeight="1">
      <c r="F156" s="30"/>
      <c r="G156" s="30"/>
      <c r="H156" s="34"/>
      <c r="I156" s="14"/>
      <c r="J156" s="14"/>
    </row>
    <row r="157" spans="6:10" ht="15" customHeight="1">
      <c r="F157" s="30"/>
      <c r="G157" s="30"/>
      <c r="H157" s="34"/>
      <c r="I157" s="14"/>
      <c r="J157" s="14"/>
    </row>
    <row r="158" spans="6:10" ht="15" customHeight="1">
      <c r="F158" s="30"/>
      <c r="G158" s="30"/>
      <c r="H158" s="34"/>
      <c r="I158" s="14"/>
      <c r="J158" s="14"/>
    </row>
    <row r="159" spans="6:10" ht="15" customHeight="1">
      <c r="F159" s="30"/>
      <c r="G159" s="30"/>
      <c r="H159" s="34"/>
      <c r="I159" s="14"/>
      <c r="J159" s="14"/>
    </row>
    <row r="160" spans="6:10" ht="15" customHeight="1">
      <c r="F160" s="30"/>
      <c r="G160" s="30"/>
      <c r="H160" s="34"/>
      <c r="I160" s="14"/>
      <c r="J160" s="14"/>
    </row>
    <row r="161" spans="6:10" ht="15" customHeight="1">
      <c r="F161" s="30"/>
      <c r="G161" s="30"/>
      <c r="H161" s="34"/>
      <c r="I161" s="14"/>
      <c r="J161" s="14"/>
    </row>
    <row r="162" spans="6:10" ht="15" customHeight="1">
      <c r="F162" s="30"/>
      <c r="G162" s="30"/>
      <c r="H162" s="34"/>
      <c r="I162" s="14"/>
      <c r="J162" s="14"/>
    </row>
    <row r="163" spans="6:10" ht="15" customHeight="1">
      <c r="F163" s="30"/>
      <c r="G163" s="30"/>
      <c r="H163" s="34"/>
      <c r="I163" s="14"/>
      <c r="J163" s="14"/>
    </row>
    <row r="164" spans="6:10" ht="15" customHeight="1">
      <c r="F164" s="30"/>
      <c r="G164" s="30"/>
      <c r="H164" s="34"/>
      <c r="I164" s="14"/>
      <c r="J164" s="14"/>
    </row>
    <row r="165" spans="6:10" ht="15" customHeight="1">
      <c r="F165" s="30"/>
      <c r="G165" s="30"/>
      <c r="H165" s="34"/>
      <c r="I165" s="14"/>
      <c r="J165" s="14"/>
    </row>
    <row r="166" spans="6:10" ht="15" customHeight="1">
      <c r="F166" s="30"/>
      <c r="G166" s="30"/>
      <c r="H166" s="34"/>
      <c r="I166" s="14"/>
      <c r="J166" s="14"/>
    </row>
    <row r="167" spans="6:10" ht="15" customHeight="1">
      <c r="F167" s="30"/>
      <c r="G167" s="30"/>
      <c r="H167" s="34"/>
      <c r="I167" s="14"/>
      <c r="J167" s="14"/>
    </row>
    <row r="168" spans="6:10" ht="15" customHeight="1">
      <c r="F168" s="30"/>
      <c r="G168" s="30"/>
      <c r="H168" s="34"/>
      <c r="I168" s="14"/>
      <c r="J168" s="14"/>
    </row>
    <row r="169" spans="6:10" ht="15" customHeight="1">
      <c r="F169" s="30"/>
      <c r="G169" s="30"/>
      <c r="H169" s="34"/>
      <c r="I169" s="14"/>
      <c r="J169" s="14"/>
    </row>
    <row r="170" spans="6:10" ht="15" customHeight="1">
      <c r="F170" s="30"/>
      <c r="G170" s="30"/>
      <c r="H170" s="34"/>
      <c r="I170" s="14"/>
      <c r="J170" s="14"/>
    </row>
    <row r="171" spans="6:10" ht="15" customHeight="1">
      <c r="F171" s="30"/>
      <c r="G171" s="30"/>
      <c r="H171" s="34"/>
      <c r="I171" s="14"/>
      <c r="J171" s="14"/>
    </row>
    <row r="172" spans="6:10" ht="15" customHeight="1">
      <c r="F172" s="30"/>
      <c r="G172" s="30"/>
      <c r="H172" s="34"/>
      <c r="I172" s="14"/>
      <c r="J172" s="14"/>
    </row>
    <row r="173" spans="6:10" ht="15" customHeight="1">
      <c r="F173" s="30"/>
      <c r="G173" s="30"/>
      <c r="H173" s="34"/>
      <c r="I173" s="14"/>
      <c r="J173" s="14"/>
    </row>
    <row r="174" spans="6:10" ht="15" customHeight="1">
      <c r="F174" s="30"/>
      <c r="G174" s="30"/>
      <c r="H174" s="34"/>
      <c r="I174" s="14"/>
      <c r="J174" s="14"/>
    </row>
    <row r="175" spans="6:10" ht="15" customHeight="1">
      <c r="F175" s="30"/>
      <c r="G175" s="30"/>
      <c r="H175" s="34"/>
      <c r="I175" s="14"/>
      <c r="J175" s="14"/>
    </row>
    <row r="176" spans="6:10" ht="15" customHeight="1">
      <c r="F176" s="30"/>
      <c r="G176" s="30"/>
      <c r="H176" s="34"/>
      <c r="I176" s="14"/>
      <c r="J176" s="14"/>
    </row>
    <row r="177" spans="6:10" ht="15" customHeight="1">
      <c r="F177" s="30"/>
      <c r="G177" s="30"/>
      <c r="H177" s="34"/>
      <c r="I177" s="14"/>
      <c r="J177" s="14"/>
    </row>
    <row r="178" spans="6:10" ht="15" customHeight="1">
      <c r="F178" s="30"/>
      <c r="G178" s="30"/>
      <c r="H178" s="34"/>
      <c r="I178" s="14"/>
      <c r="J178" s="14"/>
    </row>
    <row r="179" spans="6:10" ht="15" customHeight="1">
      <c r="F179" s="30"/>
      <c r="G179" s="30"/>
      <c r="H179" s="34"/>
      <c r="I179" s="14"/>
      <c r="J179" s="14"/>
    </row>
    <row r="180" spans="6:10" ht="15" customHeight="1">
      <c r="F180" s="30"/>
      <c r="G180" s="30"/>
      <c r="H180" s="34"/>
      <c r="I180" s="14"/>
      <c r="J180" s="14"/>
    </row>
    <row r="181" spans="6:10" ht="15" customHeight="1">
      <c r="F181" s="30"/>
      <c r="G181" s="30"/>
      <c r="H181" s="34"/>
      <c r="I181" s="14"/>
      <c r="J181" s="14"/>
    </row>
    <row r="182" spans="6:10" ht="15" customHeight="1">
      <c r="F182" s="30"/>
      <c r="G182" s="30"/>
      <c r="H182" s="34"/>
      <c r="I182" s="14"/>
      <c r="J182" s="14"/>
    </row>
    <row r="183" spans="6:10" ht="15" customHeight="1">
      <c r="F183" s="30"/>
      <c r="G183" s="30"/>
      <c r="H183" s="34"/>
      <c r="I183" s="14"/>
      <c r="J183" s="14"/>
    </row>
    <row r="184" spans="6:10" ht="15" customHeight="1">
      <c r="F184" s="30"/>
      <c r="G184" s="30"/>
      <c r="H184" s="34"/>
      <c r="I184" s="14"/>
      <c r="J184" s="14"/>
    </row>
    <row r="185" spans="6:10" ht="15" customHeight="1">
      <c r="F185" s="30"/>
      <c r="G185" s="30"/>
      <c r="H185" s="34"/>
      <c r="I185" s="14"/>
      <c r="J185" s="14"/>
    </row>
    <row r="186" spans="6:10" ht="15" customHeight="1">
      <c r="F186" s="30"/>
      <c r="G186" s="30"/>
      <c r="H186" s="34"/>
      <c r="I186" s="14"/>
      <c r="J186" s="14"/>
    </row>
    <row r="187" spans="6:10" ht="15" customHeight="1">
      <c r="F187" s="30"/>
      <c r="G187" s="30"/>
      <c r="H187" s="34"/>
      <c r="I187" s="14"/>
      <c r="J187" s="14"/>
    </row>
    <row r="188" spans="6:10" ht="15" customHeight="1">
      <c r="F188" s="30"/>
      <c r="G188" s="30"/>
      <c r="H188" s="34"/>
      <c r="I188" s="14"/>
      <c r="J188" s="14"/>
    </row>
    <row r="189" spans="6:10" ht="15" customHeight="1">
      <c r="F189" s="30"/>
      <c r="G189" s="30"/>
      <c r="H189" s="34"/>
      <c r="I189" s="14"/>
      <c r="J189" s="14"/>
    </row>
    <row r="190" spans="6:10" ht="15" customHeight="1">
      <c r="F190" s="30"/>
      <c r="G190" s="30"/>
      <c r="H190" s="34"/>
      <c r="I190" s="14"/>
      <c r="J190" s="14"/>
    </row>
    <row r="191" spans="6:10" ht="15" customHeight="1">
      <c r="F191" s="30"/>
      <c r="G191" s="30"/>
      <c r="H191" s="34"/>
      <c r="I191" s="14"/>
      <c r="J191" s="14"/>
    </row>
    <row r="192" spans="6:10" ht="15" customHeight="1">
      <c r="F192" s="30"/>
      <c r="G192" s="30"/>
      <c r="H192" s="34"/>
      <c r="I192" s="14"/>
      <c r="J192" s="14"/>
    </row>
    <row r="193" spans="6:10" ht="15" customHeight="1">
      <c r="F193" s="30"/>
      <c r="G193" s="30"/>
      <c r="H193" s="34"/>
      <c r="I193" s="14"/>
      <c r="J193" s="14"/>
    </row>
    <row r="194" spans="6:10" ht="15" customHeight="1">
      <c r="F194" s="30"/>
      <c r="G194" s="30"/>
      <c r="H194" s="34"/>
      <c r="I194" s="14"/>
      <c r="J194" s="14"/>
    </row>
    <row r="195" spans="6:10" ht="15" customHeight="1">
      <c r="F195" s="30"/>
      <c r="G195" s="30"/>
      <c r="H195" s="34"/>
      <c r="I195" s="14"/>
      <c r="J195" s="14"/>
    </row>
    <row r="196" spans="6:10" ht="15" customHeight="1">
      <c r="F196" s="30"/>
      <c r="G196" s="30"/>
      <c r="H196" s="34"/>
      <c r="I196" s="14"/>
      <c r="J196" s="14"/>
    </row>
    <row r="197" spans="6:10" ht="15" customHeight="1">
      <c r="F197" s="30"/>
      <c r="G197" s="30"/>
      <c r="H197" s="34"/>
      <c r="I197" s="14"/>
      <c r="J197" s="14"/>
    </row>
    <row r="198" spans="6:10" ht="15" customHeight="1">
      <c r="F198" s="30"/>
      <c r="G198" s="30"/>
      <c r="H198" s="34"/>
      <c r="I198" s="14"/>
      <c r="J198" s="14"/>
    </row>
    <row r="199" spans="6:10" ht="15" customHeight="1">
      <c r="F199" s="30"/>
      <c r="G199" s="30"/>
      <c r="H199" s="34"/>
      <c r="I199" s="14"/>
      <c r="J199" s="14"/>
    </row>
    <row r="200" spans="6:10" ht="15" customHeight="1">
      <c r="F200" s="30"/>
      <c r="G200" s="30"/>
      <c r="H200" s="34"/>
      <c r="I200" s="14"/>
      <c r="J200" s="14"/>
    </row>
    <row r="201" spans="6:10" ht="15" customHeight="1">
      <c r="F201" s="30"/>
      <c r="G201" s="30"/>
      <c r="H201" s="34"/>
      <c r="I201" s="14"/>
      <c r="J201" s="14"/>
    </row>
    <row r="202" spans="6:10" ht="15" customHeight="1">
      <c r="F202" s="30"/>
      <c r="G202" s="30"/>
      <c r="H202" s="34"/>
      <c r="I202" s="14"/>
      <c r="J202" s="14"/>
    </row>
    <row r="203" spans="6:10" ht="15" customHeight="1">
      <c r="F203" s="30"/>
      <c r="G203" s="30"/>
      <c r="H203" s="34"/>
      <c r="I203" s="14"/>
      <c r="J203" s="14"/>
    </row>
    <row r="204" spans="6:10" ht="15" customHeight="1">
      <c r="F204" s="30"/>
      <c r="G204" s="30"/>
      <c r="H204" s="34"/>
      <c r="I204" s="14"/>
      <c r="J204" s="14"/>
    </row>
    <row r="205" spans="6:10" ht="15" customHeight="1">
      <c r="F205" s="30"/>
      <c r="G205" s="30"/>
      <c r="H205" s="34"/>
      <c r="I205" s="14"/>
      <c r="J205" s="14"/>
    </row>
    <row r="206" spans="6:10" ht="15" customHeight="1">
      <c r="F206" s="30"/>
      <c r="G206" s="30"/>
      <c r="H206" s="34"/>
      <c r="I206" s="14"/>
      <c r="J206" s="14"/>
    </row>
    <row r="207" spans="6:10" ht="15" customHeight="1">
      <c r="F207" s="30"/>
      <c r="G207" s="30"/>
      <c r="H207" s="34"/>
      <c r="I207" s="14"/>
      <c r="J207" s="14"/>
    </row>
    <row r="208" spans="6:10" ht="15" customHeight="1">
      <c r="F208" s="30"/>
      <c r="G208" s="30"/>
      <c r="H208" s="34"/>
      <c r="I208" s="14"/>
      <c r="J208" s="14"/>
    </row>
    <row r="209" spans="6:10" ht="15" customHeight="1">
      <c r="F209" s="30"/>
      <c r="G209" s="30"/>
      <c r="H209" s="34"/>
      <c r="I209" s="14"/>
      <c r="J209" s="14"/>
    </row>
    <row r="210" spans="6:10" ht="15" customHeight="1">
      <c r="F210" s="30"/>
      <c r="G210" s="30"/>
      <c r="H210" s="34"/>
      <c r="I210" s="14"/>
      <c r="J210" s="14"/>
    </row>
    <row r="211" spans="6:10" ht="15" customHeight="1">
      <c r="F211" s="30"/>
      <c r="G211" s="30"/>
      <c r="H211" s="34"/>
      <c r="I211" s="14"/>
      <c r="J211" s="14"/>
    </row>
    <row r="212" spans="6:10" ht="15" customHeight="1">
      <c r="F212" s="30"/>
      <c r="G212" s="30"/>
      <c r="H212" s="34"/>
      <c r="I212" s="14"/>
      <c r="J212" s="14"/>
    </row>
    <row r="213" spans="6:10" ht="15" customHeight="1">
      <c r="F213" s="30"/>
      <c r="G213" s="30"/>
      <c r="H213" s="34"/>
      <c r="I213" s="14"/>
      <c r="J213" s="14"/>
    </row>
    <row r="214" spans="6:10" ht="15" customHeight="1">
      <c r="F214" s="30"/>
      <c r="G214" s="30"/>
      <c r="H214" s="34"/>
      <c r="I214" s="14"/>
      <c r="J214" s="14"/>
    </row>
    <row r="215" spans="6:10" ht="15" customHeight="1">
      <c r="F215" s="30"/>
      <c r="G215" s="30"/>
      <c r="H215" s="34"/>
      <c r="I215" s="14"/>
      <c r="J215" s="14"/>
    </row>
    <row r="216" spans="6:10" ht="15" customHeight="1">
      <c r="F216" s="30"/>
      <c r="G216" s="30"/>
      <c r="H216" s="34"/>
      <c r="I216" s="14"/>
      <c r="J216" s="14"/>
    </row>
    <row r="217" spans="6:10" ht="15" customHeight="1">
      <c r="F217" s="30"/>
      <c r="G217" s="30"/>
      <c r="H217" s="34"/>
      <c r="I217" s="14"/>
      <c r="J217" s="14"/>
    </row>
    <row r="218" spans="6:10" ht="15" customHeight="1">
      <c r="F218" s="30"/>
      <c r="G218" s="30"/>
      <c r="H218" s="34"/>
      <c r="I218" s="14"/>
      <c r="J218" s="14"/>
    </row>
    <row r="219" spans="6:10" ht="15" customHeight="1">
      <c r="F219" s="30"/>
      <c r="G219" s="30"/>
      <c r="H219" s="34"/>
      <c r="I219" s="14"/>
      <c r="J219" s="14"/>
    </row>
    <row r="220" spans="6:10" ht="15" customHeight="1">
      <c r="F220" s="30"/>
      <c r="G220" s="30"/>
      <c r="H220" s="34"/>
      <c r="I220" s="14"/>
      <c r="J220" s="14"/>
    </row>
    <row r="221" spans="6:10" ht="15" customHeight="1">
      <c r="F221" s="30"/>
      <c r="G221" s="30"/>
      <c r="H221" s="34"/>
      <c r="I221" s="14"/>
      <c r="J221" s="14"/>
    </row>
    <row r="222" spans="6:10" ht="15" customHeight="1">
      <c r="F222" s="30"/>
      <c r="G222" s="30"/>
      <c r="H222" s="34"/>
      <c r="I222" s="14"/>
      <c r="J222" s="14"/>
    </row>
    <row r="223" spans="6:10" ht="15" customHeight="1">
      <c r="F223" s="30"/>
      <c r="G223" s="30"/>
      <c r="H223" s="34"/>
      <c r="I223" s="14"/>
      <c r="J223" s="14"/>
    </row>
    <row r="224" spans="6:10" ht="15" customHeight="1">
      <c r="F224" s="30"/>
      <c r="G224" s="30"/>
      <c r="H224" s="34"/>
      <c r="I224" s="14"/>
      <c r="J224" s="14"/>
    </row>
    <row r="225" spans="6:10" ht="15" customHeight="1">
      <c r="F225" s="30"/>
      <c r="G225" s="30"/>
      <c r="H225" s="34"/>
      <c r="I225" s="14"/>
      <c r="J225" s="14"/>
    </row>
    <row r="226" spans="6:10" ht="15" customHeight="1">
      <c r="F226" s="30"/>
      <c r="G226" s="30"/>
      <c r="H226" s="34"/>
      <c r="I226" s="14"/>
      <c r="J226" s="14"/>
    </row>
    <row r="227" spans="6:10" ht="15" customHeight="1">
      <c r="F227" s="30"/>
      <c r="G227" s="30"/>
      <c r="H227" s="34"/>
      <c r="I227" s="14"/>
      <c r="J227" s="14"/>
    </row>
    <row r="228" spans="6:10" ht="15" customHeight="1">
      <c r="F228" s="30"/>
      <c r="G228" s="30"/>
      <c r="H228" s="34"/>
      <c r="I228" s="14"/>
      <c r="J228" s="14"/>
    </row>
    <row r="229" spans="6:10" ht="15" customHeight="1">
      <c r="F229" s="30"/>
      <c r="G229" s="30"/>
      <c r="H229" s="34"/>
      <c r="I229" s="14"/>
      <c r="J229" s="14"/>
    </row>
    <row r="230" spans="6:10" ht="15" customHeight="1">
      <c r="F230" s="30"/>
      <c r="G230" s="30"/>
      <c r="H230" s="34"/>
      <c r="I230" s="14"/>
      <c r="J230" s="14"/>
    </row>
    <row r="231" spans="6:10" ht="15" customHeight="1">
      <c r="F231" s="30"/>
      <c r="G231" s="30"/>
      <c r="H231" s="34"/>
      <c r="I231" s="14"/>
      <c r="J231" s="14"/>
    </row>
    <row r="232" spans="6:10" ht="15" customHeight="1">
      <c r="F232" s="30"/>
      <c r="G232" s="30"/>
      <c r="H232" s="34"/>
      <c r="I232" s="14"/>
      <c r="J232" s="14"/>
    </row>
    <row r="233" spans="6:10" ht="15" customHeight="1">
      <c r="F233" s="30"/>
      <c r="G233" s="30"/>
      <c r="H233" s="34"/>
      <c r="I233" s="14"/>
      <c r="J233" s="14"/>
    </row>
    <row r="234" spans="6:10" ht="15" customHeight="1">
      <c r="F234" s="30"/>
      <c r="G234" s="30"/>
      <c r="H234" s="34"/>
      <c r="I234" s="14"/>
      <c r="J234" s="14"/>
    </row>
    <row r="235" spans="6:10" ht="15" customHeight="1">
      <c r="F235" s="30"/>
      <c r="G235" s="30"/>
      <c r="H235" s="34"/>
      <c r="I235" s="14"/>
      <c r="J235" s="14"/>
    </row>
    <row r="236" spans="6:10" ht="15" customHeight="1">
      <c r="F236" s="30"/>
      <c r="G236" s="30"/>
      <c r="H236" s="34"/>
      <c r="I236" s="14"/>
      <c r="J236" s="14"/>
    </row>
    <row r="237" spans="6:10" ht="15" customHeight="1">
      <c r="F237" s="30"/>
      <c r="G237" s="30"/>
      <c r="H237" s="34"/>
      <c r="I237" s="14"/>
      <c r="J237" s="14"/>
    </row>
    <row r="238" spans="6:10" ht="15" customHeight="1">
      <c r="F238" s="30"/>
      <c r="G238" s="30"/>
      <c r="H238" s="34"/>
      <c r="I238" s="14"/>
      <c r="J238" s="14"/>
    </row>
  </sheetData>
  <mergeCells count="4">
    <mergeCell ref="F7:G7"/>
    <mergeCell ref="I7:J7"/>
    <mergeCell ref="F8:G8"/>
    <mergeCell ref="I8:J8"/>
  </mergeCells>
  <pageMargins left="0.59055118110236227" right="0.39370078740157483" top="0.78740157480314965" bottom="0.59055118110236227" header="0.51181102362204722" footer="0.51181102362204722"/>
  <pageSetup paperSize="9" scale="95" orientation="portrait" horizontalDpi="4294967293" r:id="rId1"/>
  <headerFooter alignWithMargins="0">
    <oddFooter>&amp;C&amp;"Calibri,Regular"Page 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35"/>
  <sheetViews>
    <sheetView workbookViewId="0">
      <selection activeCell="F34" sqref="F34"/>
    </sheetView>
  </sheetViews>
  <sheetFormatPr defaultColWidth="9.140625" defaultRowHeight="15" customHeight="1"/>
  <cols>
    <col min="1" max="1" width="9.140625" style="13"/>
    <col min="2" max="3" width="9.140625" style="1"/>
    <col min="4" max="4" width="11" style="1" customWidth="1"/>
    <col min="5" max="6" width="10.28515625" style="3" customWidth="1"/>
    <col min="7" max="7" width="10" style="1" customWidth="1"/>
    <col min="8" max="9" width="10.28515625" style="17" customWidth="1"/>
    <col min="10" max="16384" width="9.140625" style="1"/>
  </cols>
  <sheetData>
    <row r="1" spans="1:9" ht="15" customHeight="1">
      <c r="A1" s="3" t="s">
        <v>1</v>
      </c>
      <c r="H1" s="14"/>
      <c r="I1" s="14"/>
    </row>
    <row r="2" spans="1:9" ht="15" customHeight="1">
      <c r="A2" s="3" t="s">
        <v>112</v>
      </c>
      <c r="H2" s="14"/>
      <c r="I2" s="14"/>
    </row>
    <row r="3" spans="1:9" ht="15" customHeight="1">
      <c r="A3" s="3" t="s">
        <v>113</v>
      </c>
      <c r="H3" s="14"/>
      <c r="I3" s="14"/>
    </row>
    <row r="4" spans="1:9" ht="15" customHeight="1">
      <c r="A4" s="3"/>
      <c r="H4" s="14"/>
      <c r="I4" s="14"/>
    </row>
    <row r="5" spans="1:9" ht="15" customHeight="1">
      <c r="A5" s="3"/>
      <c r="H5" s="14"/>
      <c r="I5" s="14"/>
    </row>
    <row r="6" spans="1:9" ht="15" customHeight="1">
      <c r="A6" s="1"/>
      <c r="H6" s="14"/>
      <c r="I6" s="14"/>
    </row>
    <row r="7" spans="1:9" ht="15" customHeight="1">
      <c r="A7" s="1"/>
      <c r="E7" s="80" t="s">
        <v>114</v>
      </c>
      <c r="F7" s="81"/>
      <c r="H7" s="82" t="s">
        <v>115</v>
      </c>
      <c r="I7" s="83"/>
    </row>
    <row r="8" spans="1:9" ht="15" customHeight="1">
      <c r="A8" s="1"/>
      <c r="E8" s="4" t="s">
        <v>65</v>
      </c>
      <c r="F8" s="4" t="s">
        <v>65</v>
      </c>
      <c r="H8" s="69" t="s">
        <v>65</v>
      </c>
      <c r="I8" s="69" t="s">
        <v>65</v>
      </c>
    </row>
    <row r="9" spans="1:9" ht="15" customHeight="1">
      <c r="E9" s="30"/>
      <c r="F9" s="30"/>
      <c r="G9" s="34"/>
      <c r="H9" s="14"/>
      <c r="I9" s="14"/>
    </row>
    <row r="10" spans="1:9" ht="15" customHeight="1">
      <c r="A10" s="38" t="s">
        <v>116</v>
      </c>
      <c r="E10" s="30"/>
      <c r="F10" s="30"/>
      <c r="G10" s="34"/>
      <c r="H10" s="14"/>
      <c r="I10" s="14"/>
    </row>
    <row r="11" spans="1:9" ht="15" customHeight="1">
      <c r="A11" s="13" t="s">
        <v>117</v>
      </c>
      <c r="E11" s="32">
        <v>803</v>
      </c>
      <c r="F11" s="32"/>
      <c r="G11" s="39"/>
      <c r="H11" s="21">
        <v>126</v>
      </c>
      <c r="I11" s="21"/>
    </row>
    <row r="12" spans="1:9" ht="15" customHeight="1">
      <c r="A12" s="13" t="s">
        <v>118</v>
      </c>
      <c r="E12" s="32">
        <v>998</v>
      </c>
      <c r="F12" s="32"/>
      <c r="G12" s="39"/>
      <c r="H12" s="21">
        <v>1218</v>
      </c>
      <c r="I12" s="21"/>
    </row>
    <row r="13" spans="1:9" ht="15" customHeight="1">
      <c r="A13" s="13" t="s">
        <v>119</v>
      </c>
      <c r="E13" s="32"/>
      <c r="F13" s="32"/>
      <c r="G13" s="39"/>
      <c r="H13" s="21"/>
      <c r="I13" s="21"/>
    </row>
    <row r="14" spans="1:9" ht="15" customHeight="1">
      <c r="A14" s="42" t="s">
        <v>120</v>
      </c>
      <c r="E14" s="43">
        <v>19242</v>
      </c>
      <c r="F14" s="32"/>
      <c r="G14" s="39"/>
      <c r="H14" s="23">
        <v>19207</v>
      </c>
      <c r="I14" s="21"/>
    </row>
    <row r="15" spans="1:9" ht="15" customHeight="1">
      <c r="A15" s="42" t="s">
        <v>121</v>
      </c>
      <c r="E15" s="32">
        <v>9184</v>
      </c>
      <c r="F15" s="32"/>
      <c r="G15" s="39"/>
      <c r="H15" s="21">
        <v>6449</v>
      </c>
      <c r="I15" s="21"/>
    </row>
    <row r="16" spans="1:9" ht="15" customHeight="1">
      <c r="A16" s="42" t="s">
        <v>122</v>
      </c>
      <c r="E16" s="32">
        <v>166</v>
      </c>
      <c r="F16" s="32"/>
      <c r="G16" s="39"/>
      <c r="H16" s="21">
        <v>241</v>
      </c>
      <c r="I16" s="21"/>
    </row>
    <row r="17" spans="1:9" ht="15" customHeight="1">
      <c r="E17" s="28"/>
      <c r="F17" s="32"/>
      <c r="G17" s="39"/>
      <c r="H17" s="27"/>
      <c r="I17" s="21"/>
    </row>
    <row r="18" spans="1:9" ht="15" customHeight="1">
      <c r="E18" s="20"/>
      <c r="F18" s="32">
        <f>SUM(E9:E17)</f>
        <v>30393</v>
      </c>
      <c r="G18" s="39"/>
      <c r="H18" s="44"/>
      <c r="I18" s="21">
        <f>SUM(H10:H17)</f>
        <v>27241</v>
      </c>
    </row>
    <row r="19" spans="1:9" ht="15" customHeight="1">
      <c r="E19" s="30"/>
      <c r="F19" s="30"/>
      <c r="G19" s="34"/>
      <c r="H19" s="14"/>
      <c r="I19" s="14"/>
    </row>
    <row r="20" spans="1:9" ht="15" customHeight="1">
      <c r="E20" s="30"/>
      <c r="F20" s="30"/>
      <c r="G20" s="34"/>
      <c r="H20" s="14"/>
      <c r="I20" s="14"/>
    </row>
    <row r="21" spans="1:9" ht="15" customHeight="1">
      <c r="A21" s="38" t="s">
        <v>123</v>
      </c>
      <c r="E21" s="30"/>
      <c r="F21" s="30"/>
      <c r="G21" s="34"/>
      <c r="H21" s="14"/>
      <c r="I21" s="14"/>
    </row>
    <row r="22" spans="1:9" ht="15" customHeight="1">
      <c r="A22" s="13" t="s">
        <v>124</v>
      </c>
      <c r="E22" s="32">
        <v>381</v>
      </c>
      <c r="F22" s="30"/>
      <c r="G22" s="34"/>
      <c r="H22" s="14">
        <v>374</v>
      </c>
      <c r="I22" s="14"/>
    </row>
    <row r="23" spans="1:9" ht="15" customHeight="1">
      <c r="A23" s="13" t="s">
        <v>125</v>
      </c>
      <c r="E23" s="32">
        <v>556</v>
      </c>
      <c r="F23" s="32"/>
      <c r="G23" s="39"/>
      <c r="H23" s="21">
        <v>556</v>
      </c>
      <c r="I23" s="14"/>
    </row>
    <row r="24" spans="1:9" ht="15" customHeight="1">
      <c r="E24" s="26"/>
      <c r="G24" s="34"/>
      <c r="H24" s="29"/>
    </row>
    <row r="25" spans="1:9" ht="15" customHeight="1">
      <c r="E25" s="16"/>
      <c r="F25" s="30">
        <f>-SUM(E22:E24)</f>
        <v>-937</v>
      </c>
      <c r="G25" s="34"/>
      <c r="H25" s="31"/>
      <c r="I25" s="14">
        <f>-SUM(H20:H24)</f>
        <v>-930</v>
      </c>
    </row>
    <row r="26" spans="1:9" ht="15" customHeight="1">
      <c r="E26" s="16"/>
      <c r="F26" s="26"/>
      <c r="G26" s="34"/>
      <c r="H26" s="31"/>
      <c r="I26" s="29"/>
    </row>
    <row r="27" spans="1:9" ht="15" customHeight="1">
      <c r="A27" s="38" t="s">
        <v>126</v>
      </c>
      <c r="E27" s="16"/>
      <c r="F27" s="32">
        <f>SUM(F9:F26)</f>
        <v>29456</v>
      </c>
      <c r="G27" s="39"/>
      <c r="H27" s="44"/>
      <c r="I27" s="21">
        <f>SUM(I9:I26)</f>
        <v>26311</v>
      </c>
    </row>
    <row r="28" spans="1:9" ht="15" customHeight="1">
      <c r="E28" s="16"/>
      <c r="F28" s="32"/>
      <c r="G28" s="39"/>
      <c r="H28" s="44"/>
      <c r="I28" s="21"/>
    </row>
    <row r="29" spans="1:9" ht="15" customHeight="1" thickBot="1">
      <c r="A29" s="38" t="s">
        <v>127</v>
      </c>
      <c r="E29" s="2" t="s">
        <v>65</v>
      </c>
      <c r="F29" s="40">
        <f>SUM(F27:F28)</f>
        <v>29456</v>
      </c>
      <c r="G29" s="39"/>
      <c r="H29" s="33" t="s">
        <v>65</v>
      </c>
      <c r="I29" s="41">
        <f>SUM(I27:I28)</f>
        <v>26311</v>
      </c>
    </row>
    <row r="30" spans="1:9" ht="15" customHeight="1" thickTop="1">
      <c r="E30" s="30"/>
      <c r="F30" s="30"/>
      <c r="G30" s="34"/>
      <c r="H30" s="14"/>
      <c r="I30" s="14"/>
    </row>
    <row r="31" spans="1:9" ht="15" customHeight="1">
      <c r="A31" s="38"/>
      <c r="E31" s="30"/>
      <c r="F31" s="30"/>
      <c r="G31" s="34"/>
      <c r="H31" s="14"/>
      <c r="I31" s="14"/>
    </row>
    <row r="32" spans="1:9" ht="15" customHeight="1">
      <c r="A32" s="38" t="s">
        <v>128</v>
      </c>
      <c r="E32" s="30"/>
      <c r="F32" s="30"/>
      <c r="G32" s="34"/>
      <c r="H32" s="14"/>
      <c r="I32" s="14"/>
    </row>
    <row r="33" spans="1:10" ht="15" customHeight="1">
      <c r="A33" s="13" t="s">
        <v>63</v>
      </c>
      <c r="E33" s="2" t="s">
        <v>65</v>
      </c>
      <c r="F33" s="32">
        <v>29456</v>
      </c>
      <c r="G33" s="34"/>
      <c r="H33" s="33" t="s">
        <v>65</v>
      </c>
      <c r="I33" s="21">
        <v>26311</v>
      </c>
      <c r="J33" s="34"/>
    </row>
    <row r="34" spans="1:10" ht="15" customHeight="1" thickBot="1">
      <c r="E34" s="30"/>
      <c r="F34" s="45"/>
      <c r="G34" s="34"/>
      <c r="H34" s="14"/>
      <c r="I34" s="46"/>
    </row>
    <row r="35" spans="1:10" ht="15" customHeight="1" thickTop="1">
      <c r="E35" s="30"/>
      <c r="F35" s="16"/>
      <c r="G35" s="34"/>
      <c r="H35" s="14"/>
      <c r="I35" s="31"/>
    </row>
    <row r="36" spans="1:10" ht="15" customHeight="1">
      <c r="E36" s="30"/>
      <c r="F36" s="30"/>
      <c r="G36" s="34"/>
      <c r="H36" s="14"/>
      <c r="I36" s="14"/>
    </row>
    <row r="37" spans="1:10" ht="15" customHeight="1">
      <c r="A37" s="13" t="s">
        <v>57</v>
      </c>
      <c r="E37" s="30"/>
      <c r="F37" s="30"/>
      <c r="G37" s="34"/>
      <c r="H37" s="14"/>
      <c r="I37" s="14"/>
    </row>
    <row r="38" spans="1:10" ht="15" customHeight="1">
      <c r="E38" s="30"/>
      <c r="F38" s="30"/>
      <c r="G38" s="34"/>
      <c r="H38" s="14"/>
      <c r="I38" s="14"/>
    </row>
    <row r="39" spans="1:10" ht="15" customHeight="1">
      <c r="E39" s="30"/>
      <c r="F39" s="30"/>
      <c r="G39" s="34"/>
      <c r="H39" s="14"/>
      <c r="I39" s="14"/>
    </row>
    <row r="40" spans="1:10" ht="15" customHeight="1">
      <c r="E40" s="30"/>
      <c r="F40" s="30"/>
      <c r="G40" s="34"/>
      <c r="H40" s="14"/>
      <c r="I40" s="14"/>
    </row>
    <row r="41" spans="1:10" ht="15" customHeight="1">
      <c r="E41" s="30"/>
      <c r="F41" s="30"/>
      <c r="G41" s="34"/>
      <c r="H41" s="14"/>
      <c r="I41" s="14"/>
    </row>
    <row r="42" spans="1:10" ht="15" customHeight="1">
      <c r="A42" s="13" t="s">
        <v>129</v>
      </c>
      <c r="E42" s="30"/>
      <c r="F42" s="30"/>
      <c r="G42" s="34"/>
      <c r="H42" s="14"/>
      <c r="I42" s="14"/>
    </row>
    <row r="43" spans="1:10" ht="15" customHeight="1">
      <c r="A43" s="13" t="s">
        <v>59</v>
      </c>
      <c r="E43" s="30"/>
      <c r="F43" s="30"/>
      <c r="G43" s="34"/>
      <c r="H43" s="14"/>
      <c r="I43" s="14"/>
    </row>
    <row r="44" spans="1:10" ht="15" customHeight="1">
      <c r="A44" s="13" t="s">
        <v>60</v>
      </c>
      <c r="E44" s="30"/>
      <c r="F44" s="30"/>
      <c r="G44" s="34"/>
      <c r="H44" s="14"/>
      <c r="I44" s="14"/>
    </row>
    <row r="45" spans="1:10" ht="15" customHeight="1">
      <c r="E45" s="30"/>
      <c r="F45" s="30"/>
      <c r="G45" s="34"/>
      <c r="H45" s="14"/>
      <c r="I45" s="14"/>
    </row>
    <row r="46" spans="1:10" ht="15" customHeight="1">
      <c r="E46" s="30"/>
      <c r="F46" s="30"/>
      <c r="G46" s="34"/>
      <c r="H46" s="14"/>
      <c r="I46" s="14"/>
    </row>
    <row r="47" spans="1:10" ht="15" customHeight="1">
      <c r="E47" s="30"/>
      <c r="F47" s="30"/>
      <c r="G47" s="34"/>
      <c r="H47" s="14"/>
      <c r="I47" s="14"/>
    </row>
    <row r="48" spans="1:10" ht="15" customHeight="1">
      <c r="E48" s="30"/>
      <c r="F48" s="30"/>
      <c r="G48" s="34"/>
      <c r="H48" s="14"/>
      <c r="I48" s="14"/>
    </row>
    <row r="49" spans="1:9" ht="15" customHeight="1">
      <c r="A49" s="13" t="s">
        <v>129</v>
      </c>
      <c r="E49" s="30"/>
      <c r="F49" s="30"/>
      <c r="G49" s="34"/>
      <c r="H49" s="14"/>
      <c r="I49" s="14"/>
    </row>
    <row r="50" spans="1:9" ht="15" customHeight="1">
      <c r="A50" s="67" t="s">
        <v>130</v>
      </c>
      <c r="E50" s="30"/>
      <c r="F50" s="30"/>
      <c r="G50" s="34"/>
      <c r="H50" s="14"/>
      <c r="I50" s="14"/>
    </row>
    <row r="51" spans="1:9" ht="15" customHeight="1">
      <c r="A51" s="13" t="s">
        <v>131</v>
      </c>
      <c r="E51" s="30"/>
      <c r="F51" s="30"/>
      <c r="G51" s="34"/>
      <c r="H51" s="14"/>
      <c r="I51" s="14"/>
    </row>
    <row r="52" spans="1:9" ht="15" customHeight="1">
      <c r="E52" s="30"/>
      <c r="F52" s="30"/>
      <c r="G52" s="34"/>
      <c r="H52" s="14"/>
      <c r="I52" s="14"/>
    </row>
    <row r="53" spans="1:9" ht="15" customHeight="1">
      <c r="A53" s="13" t="s">
        <v>111</v>
      </c>
      <c r="E53" s="30"/>
      <c r="F53" s="30"/>
      <c r="G53" s="34"/>
      <c r="H53" s="14"/>
      <c r="I53" s="14"/>
    </row>
    <row r="54" spans="1:9" ht="15" customHeight="1">
      <c r="E54" s="30"/>
      <c r="F54" s="30"/>
      <c r="G54" s="34"/>
      <c r="H54" s="14"/>
      <c r="I54" s="14"/>
    </row>
    <row r="55" spans="1:9" ht="15" customHeight="1">
      <c r="E55" s="30"/>
      <c r="F55" s="30"/>
      <c r="G55" s="34"/>
      <c r="H55" s="14"/>
      <c r="I55" s="14"/>
    </row>
    <row r="56" spans="1:9" ht="15" customHeight="1">
      <c r="E56" s="30"/>
      <c r="F56" s="30"/>
      <c r="G56" s="34"/>
      <c r="H56" s="14"/>
      <c r="I56" s="14"/>
    </row>
    <row r="57" spans="1:9" ht="15" customHeight="1">
      <c r="E57" s="30"/>
      <c r="F57" s="30"/>
      <c r="G57" s="34"/>
      <c r="H57" s="14"/>
      <c r="I57" s="14"/>
    </row>
    <row r="58" spans="1:9" ht="15" customHeight="1">
      <c r="E58" s="30"/>
      <c r="F58" s="30"/>
      <c r="G58" s="34"/>
      <c r="H58" s="14"/>
      <c r="I58" s="14"/>
    </row>
    <row r="59" spans="1:9" ht="15" customHeight="1">
      <c r="E59" s="30"/>
      <c r="F59" s="30"/>
      <c r="G59" s="34"/>
      <c r="H59" s="14"/>
      <c r="I59" s="14"/>
    </row>
    <row r="60" spans="1:9" ht="15" customHeight="1">
      <c r="E60" s="30"/>
      <c r="F60" s="30"/>
      <c r="G60" s="34"/>
      <c r="H60" s="14"/>
      <c r="I60" s="14"/>
    </row>
    <row r="61" spans="1:9" ht="15" customHeight="1">
      <c r="E61" s="30"/>
      <c r="F61" s="30"/>
      <c r="G61" s="34"/>
      <c r="H61" s="14"/>
      <c r="I61" s="14"/>
    </row>
    <row r="62" spans="1:9" ht="15" customHeight="1">
      <c r="E62" s="30"/>
      <c r="F62" s="30"/>
      <c r="G62" s="34"/>
      <c r="H62" s="14"/>
      <c r="I62" s="14"/>
    </row>
    <row r="63" spans="1:9" ht="15" customHeight="1">
      <c r="E63" s="30"/>
      <c r="F63" s="30"/>
      <c r="G63" s="34"/>
      <c r="H63" s="14"/>
      <c r="I63" s="14"/>
    </row>
    <row r="64" spans="1:9" ht="15" customHeight="1">
      <c r="E64" s="30"/>
      <c r="F64" s="30"/>
      <c r="G64" s="34"/>
      <c r="H64" s="14"/>
      <c r="I64" s="14"/>
    </row>
    <row r="65" spans="5:9" ht="15" customHeight="1">
      <c r="E65" s="30"/>
      <c r="F65" s="30"/>
      <c r="G65" s="34"/>
      <c r="H65" s="14"/>
      <c r="I65" s="14"/>
    </row>
    <row r="66" spans="5:9" ht="15" customHeight="1">
      <c r="E66" s="30"/>
      <c r="F66" s="30"/>
      <c r="G66" s="34"/>
      <c r="H66" s="14"/>
      <c r="I66" s="14"/>
    </row>
    <row r="67" spans="5:9" ht="15" customHeight="1">
      <c r="E67" s="30"/>
      <c r="F67" s="30"/>
      <c r="G67" s="34"/>
      <c r="H67" s="14"/>
      <c r="I67" s="14"/>
    </row>
    <row r="68" spans="5:9" ht="15" customHeight="1">
      <c r="E68" s="30"/>
      <c r="F68" s="30"/>
      <c r="G68" s="34"/>
      <c r="H68" s="14"/>
      <c r="I68" s="14"/>
    </row>
    <row r="69" spans="5:9" ht="15" customHeight="1">
      <c r="E69" s="30"/>
      <c r="F69" s="30"/>
      <c r="G69" s="34"/>
      <c r="H69" s="14"/>
      <c r="I69" s="14"/>
    </row>
    <row r="70" spans="5:9" ht="15" customHeight="1">
      <c r="E70" s="30"/>
      <c r="F70" s="30"/>
      <c r="G70" s="34"/>
      <c r="H70" s="14"/>
      <c r="I70" s="14"/>
    </row>
    <row r="71" spans="5:9" ht="15" customHeight="1">
      <c r="E71" s="30"/>
      <c r="F71" s="30"/>
      <c r="G71" s="34"/>
      <c r="H71" s="14"/>
      <c r="I71" s="14"/>
    </row>
    <row r="72" spans="5:9" ht="15" customHeight="1">
      <c r="E72" s="30"/>
      <c r="F72" s="30"/>
      <c r="G72" s="34"/>
      <c r="H72" s="14"/>
      <c r="I72" s="14"/>
    </row>
    <row r="73" spans="5:9" ht="15" customHeight="1">
      <c r="E73" s="30"/>
      <c r="F73" s="30"/>
      <c r="G73" s="34"/>
      <c r="H73" s="14"/>
      <c r="I73" s="14"/>
    </row>
    <row r="74" spans="5:9" ht="15" customHeight="1">
      <c r="E74" s="30"/>
      <c r="F74" s="30"/>
      <c r="G74" s="34"/>
      <c r="H74" s="14"/>
      <c r="I74" s="14"/>
    </row>
    <row r="75" spans="5:9" ht="15" customHeight="1">
      <c r="E75" s="30"/>
      <c r="F75" s="30"/>
      <c r="G75" s="34"/>
      <c r="H75" s="14"/>
      <c r="I75" s="14"/>
    </row>
    <row r="76" spans="5:9" ht="15" customHeight="1">
      <c r="E76" s="30"/>
      <c r="F76" s="30"/>
      <c r="G76" s="34"/>
      <c r="H76" s="14"/>
      <c r="I76" s="14"/>
    </row>
    <row r="77" spans="5:9" ht="15" customHeight="1">
      <c r="E77" s="30"/>
      <c r="F77" s="30"/>
      <c r="G77" s="34"/>
      <c r="H77" s="14"/>
      <c r="I77" s="14"/>
    </row>
    <row r="78" spans="5:9" ht="15" customHeight="1">
      <c r="E78" s="30"/>
      <c r="F78" s="30"/>
      <c r="G78" s="34"/>
      <c r="H78" s="14"/>
      <c r="I78" s="14"/>
    </row>
    <row r="79" spans="5:9" ht="15" customHeight="1">
      <c r="E79" s="30"/>
      <c r="F79" s="30"/>
      <c r="G79" s="34"/>
      <c r="H79" s="14"/>
      <c r="I79" s="14"/>
    </row>
    <row r="80" spans="5:9" ht="15" customHeight="1">
      <c r="E80" s="30"/>
      <c r="F80" s="30"/>
      <c r="G80" s="34"/>
      <c r="H80" s="14"/>
      <c r="I80" s="14"/>
    </row>
    <row r="81" spans="5:9" ht="15" customHeight="1">
      <c r="E81" s="30"/>
      <c r="F81" s="30"/>
      <c r="G81" s="34"/>
      <c r="H81" s="14"/>
      <c r="I81" s="14"/>
    </row>
    <row r="82" spans="5:9" ht="15" customHeight="1">
      <c r="E82" s="30"/>
      <c r="F82" s="30"/>
      <c r="G82" s="34"/>
      <c r="H82" s="14"/>
      <c r="I82" s="14"/>
    </row>
    <row r="83" spans="5:9" ht="15" customHeight="1">
      <c r="E83" s="30"/>
      <c r="F83" s="30"/>
      <c r="G83" s="34"/>
      <c r="H83" s="14"/>
      <c r="I83" s="14"/>
    </row>
    <row r="84" spans="5:9" ht="15" customHeight="1">
      <c r="E84" s="30"/>
      <c r="F84" s="30"/>
      <c r="G84" s="34"/>
      <c r="H84" s="14"/>
      <c r="I84" s="14"/>
    </row>
    <row r="85" spans="5:9" ht="15" customHeight="1">
      <c r="E85" s="30"/>
      <c r="F85" s="30"/>
      <c r="G85" s="34"/>
      <c r="H85" s="14"/>
      <c r="I85" s="14"/>
    </row>
    <row r="86" spans="5:9" ht="15" customHeight="1">
      <c r="E86" s="30"/>
      <c r="F86" s="30"/>
      <c r="G86" s="34"/>
      <c r="H86" s="14"/>
      <c r="I86" s="14"/>
    </row>
    <row r="87" spans="5:9" ht="15" customHeight="1">
      <c r="E87" s="30"/>
      <c r="F87" s="30"/>
      <c r="G87" s="34"/>
      <c r="H87" s="14"/>
      <c r="I87" s="14"/>
    </row>
    <row r="88" spans="5:9" ht="15" customHeight="1">
      <c r="E88" s="30"/>
      <c r="F88" s="30"/>
      <c r="G88" s="34"/>
      <c r="H88" s="14"/>
      <c r="I88" s="14"/>
    </row>
    <row r="89" spans="5:9" ht="15" customHeight="1">
      <c r="E89" s="30"/>
      <c r="F89" s="30"/>
      <c r="G89" s="34"/>
      <c r="H89" s="14"/>
      <c r="I89" s="14"/>
    </row>
    <row r="90" spans="5:9" ht="15" customHeight="1">
      <c r="E90" s="30"/>
      <c r="F90" s="30"/>
      <c r="G90" s="34"/>
      <c r="H90" s="14"/>
      <c r="I90" s="14"/>
    </row>
    <row r="91" spans="5:9" ht="15" customHeight="1">
      <c r="E91" s="30"/>
      <c r="F91" s="30"/>
      <c r="G91" s="34"/>
      <c r="H91" s="14"/>
      <c r="I91" s="14"/>
    </row>
    <row r="92" spans="5:9" ht="15" customHeight="1">
      <c r="E92" s="30"/>
      <c r="F92" s="30"/>
      <c r="G92" s="34"/>
      <c r="H92" s="14"/>
      <c r="I92" s="14"/>
    </row>
    <row r="93" spans="5:9" ht="15" customHeight="1">
      <c r="E93" s="30"/>
      <c r="F93" s="30"/>
      <c r="G93" s="34"/>
      <c r="H93" s="14"/>
      <c r="I93" s="14"/>
    </row>
    <row r="94" spans="5:9" ht="15" customHeight="1">
      <c r="E94" s="30"/>
      <c r="F94" s="30"/>
      <c r="G94" s="34"/>
      <c r="H94" s="14"/>
      <c r="I94" s="14"/>
    </row>
    <row r="95" spans="5:9" ht="15" customHeight="1">
      <c r="E95" s="30"/>
      <c r="F95" s="30"/>
      <c r="G95" s="34"/>
      <c r="H95" s="14"/>
      <c r="I95" s="14"/>
    </row>
    <row r="96" spans="5:9" ht="15" customHeight="1">
      <c r="E96" s="30"/>
      <c r="F96" s="30"/>
      <c r="G96" s="34"/>
      <c r="H96" s="14"/>
      <c r="I96" s="14"/>
    </row>
    <row r="97" spans="5:9" ht="15" customHeight="1">
      <c r="E97" s="30"/>
      <c r="F97" s="30"/>
      <c r="G97" s="34"/>
      <c r="H97" s="14"/>
      <c r="I97" s="14"/>
    </row>
    <row r="98" spans="5:9" ht="15" customHeight="1">
      <c r="E98" s="30"/>
      <c r="F98" s="30"/>
      <c r="G98" s="34"/>
      <c r="H98" s="14"/>
      <c r="I98" s="14"/>
    </row>
    <row r="99" spans="5:9" ht="15" customHeight="1">
      <c r="E99" s="30"/>
      <c r="F99" s="30"/>
      <c r="G99" s="34"/>
      <c r="H99" s="14"/>
      <c r="I99" s="14"/>
    </row>
    <row r="100" spans="5:9" ht="15" customHeight="1">
      <c r="E100" s="30"/>
      <c r="F100" s="30"/>
      <c r="G100" s="34"/>
      <c r="H100" s="14"/>
      <c r="I100" s="14"/>
    </row>
    <row r="101" spans="5:9" ht="15" customHeight="1">
      <c r="E101" s="30"/>
      <c r="F101" s="30"/>
      <c r="G101" s="34"/>
      <c r="H101" s="14"/>
      <c r="I101" s="14"/>
    </row>
    <row r="102" spans="5:9" ht="15" customHeight="1">
      <c r="E102" s="30"/>
      <c r="F102" s="30"/>
      <c r="G102" s="34"/>
      <c r="H102" s="14"/>
      <c r="I102" s="14"/>
    </row>
    <row r="103" spans="5:9" ht="15" customHeight="1">
      <c r="E103" s="30"/>
      <c r="F103" s="30"/>
      <c r="G103" s="34"/>
      <c r="H103" s="14"/>
      <c r="I103" s="14"/>
    </row>
    <row r="104" spans="5:9" ht="15" customHeight="1">
      <c r="E104" s="30"/>
      <c r="F104" s="30"/>
      <c r="G104" s="34"/>
      <c r="H104" s="14"/>
      <c r="I104" s="14"/>
    </row>
    <row r="105" spans="5:9" ht="15" customHeight="1">
      <c r="E105" s="30"/>
      <c r="F105" s="30"/>
      <c r="G105" s="34"/>
      <c r="H105" s="14"/>
      <c r="I105" s="14"/>
    </row>
    <row r="106" spans="5:9" ht="15" customHeight="1">
      <c r="E106" s="30"/>
      <c r="F106" s="30"/>
      <c r="G106" s="34"/>
      <c r="H106" s="14"/>
      <c r="I106" s="14"/>
    </row>
    <row r="107" spans="5:9" ht="15" customHeight="1">
      <c r="E107" s="30"/>
      <c r="F107" s="30"/>
      <c r="G107" s="34"/>
      <c r="H107" s="14"/>
      <c r="I107" s="14"/>
    </row>
    <row r="108" spans="5:9" ht="15" customHeight="1">
      <c r="E108" s="30"/>
      <c r="F108" s="30"/>
      <c r="G108" s="34"/>
      <c r="H108" s="14"/>
      <c r="I108" s="14"/>
    </row>
    <row r="109" spans="5:9" ht="15" customHeight="1">
      <c r="E109" s="30"/>
      <c r="F109" s="30"/>
      <c r="G109" s="34"/>
      <c r="H109" s="14"/>
      <c r="I109" s="14"/>
    </row>
    <row r="110" spans="5:9" ht="15" customHeight="1">
      <c r="E110" s="30"/>
      <c r="F110" s="30"/>
      <c r="G110" s="34"/>
      <c r="H110" s="14"/>
      <c r="I110" s="14"/>
    </row>
    <row r="111" spans="5:9" ht="15" customHeight="1">
      <c r="E111" s="30"/>
      <c r="F111" s="30"/>
      <c r="G111" s="34"/>
      <c r="H111" s="14"/>
      <c r="I111" s="14"/>
    </row>
    <row r="112" spans="5:9" ht="15" customHeight="1">
      <c r="E112" s="30"/>
      <c r="F112" s="30"/>
      <c r="G112" s="34"/>
      <c r="H112" s="14"/>
      <c r="I112" s="14"/>
    </row>
    <row r="113" spans="5:9" ht="15" customHeight="1">
      <c r="E113" s="30"/>
      <c r="F113" s="30"/>
      <c r="G113" s="34"/>
      <c r="H113" s="14"/>
      <c r="I113" s="14"/>
    </row>
    <row r="114" spans="5:9" ht="15" customHeight="1">
      <c r="E114" s="30"/>
      <c r="F114" s="30"/>
      <c r="G114" s="34"/>
      <c r="H114" s="14"/>
      <c r="I114" s="14"/>
    </row>
    <row r="115" spans="5:9" ht="15" customHeight="1">
      <c r="E115" s="30"/>
      <c r="F115" s="30"/>
      <c r="G115" s="34"/>
      <c r="H115" s="14"/>
      <c r="I115" s="14"/>
    </row>
    <row r="116" spans="5:9" ht="15" customHeight="1">
      <c r="E116" s="30"/>
      <c r="F116" s="30"/>
      <c r="G116" s="34"/>
      <c r="H116" s="14"/>
      <c r="I116" s="14"/>
    </row>
    <row r="117" spans="5:9" ht="15" customHeight="1">
      <c r="E117" s="30"/>
      <c r="F117" s="30"/>
      <c r="G117" s="34"/>
      <c r="H117" s="14"/>
      <c r="I117" s="14"/>
    </row>
    <row r="118" spans="5:9" ht="15" customHeight="1">
      <c r="E118" s="30"/>
      <c r="F118" s="30"/>
      <c r="G118" s="34"/>
      <c r="H118" s="14"/>
      <c r="I118" s="14"/>
    </row>
    <row r="119" spans="5:9" ht="15" customHeight="1">
      <c r="E119" s="30"/>
      <c r="F119" s="30"/>
      <c r="G119" s="34"/>
      <c r="H119" s="14"/>
      <c r="I119" s="14"/>
    </row>
    <row r="120" spans="5:9" ht="15" customHeight="1">
      <c r="E120" s="30"/>
      <c r="F120" s="30"/>
      <c r="G120" s="34"/>
      <c r="H120" s="14"/>
      <c r="I120" s="14"/>
    </row>
    <row r="121" spans="5:9" ht="15" customHeight="1">
      <c r="E121" s="30"/>
      <c r="F121" s="30"/>
      <c r="G121" s="34"/>
      <c r="H121" s="14"/>
      <c r="I121" s="14"/>
    </row>
    <row r="122" spans="5:9" ht="15" customHeight="1">
      <c r="E122" s="30"/>
      <c r="F122" s="30"/>
      <c r="G122" s="34"/>
      <c r="H122" s="14"/>
      <c r="I122" s="14"/>
    </row>
    <row r="123" spans="5:9" ht="15" customHeight="1">
      <c r="E123" s="30"/>
      <c r="F123" s="30"/>
      <c r="G123" s="34"/>
      <c r="H123" s="14"/>
      <c r="I123" s="14"/>
    </row>
    <row r="124" spans="5:9" ht="15" customHeight="1">
      <c r="E124" s="30"/>
      <c r="F124" s="30"/>
      <c r="G124" s="34"/>
      <c r="H124" s="14"/>
      <c r="I124" s="14"/>
    </row>
    <row r="125" spans="5:9" ht="15" customHeight="1">
      <c r="E125" s="30"/>
      <c r="F125" s="30"/>
      <c r="G125" s="34"/>
      <c r="H125" s="14"/>
      <c r="I125" s="14"/>
    </row>
    <row r="126" spans="5:9" ht="15" customHeight="1">
      <c r="E126" s="30"/>
      <c r="F126" s="30"/>
      <c r="G126" s="34"/>
      <c r="H126" s="14"/>
      <c r="I126" s="14"/>
    </row>
    <row r="127" spans="5:9" ht="15" customHeight="1">
      <c r="E127" s="30"/>
      <c r="F127" s="30"/>
      <c r="G127" s="34"/>
      <c r="H127" s="14"/>
      <c r="I127" s="14"/>
    </row>
    <row r="128" spans="5:9" ht="15" customHeight="1">
      <c r="E128" s="30"/>
      <c r="F128" s="30"/>
      <c r="G128" s="34"/>
      <c r="H128" s="14"/>
      <c r="I128" s="14"/>
    </row>
    <row r="129" spans="5:9" ht="15" customHeight="1">
      <c r="E129" s="30"/>
      <c r="F129" s="30"/>
      <c r="G129" s="34"/>
      <c r="H129" s="14"/>
      <c r="I129" s="14"/>
    </row>
    <row r="130" spans="5:9" ht="15" customHeight="1">
      <c r="E130" s="30"/>
      <c r="F130" s="30"/>
      <c r="G130" s="34"/>
      <c r="H130" s="14"/>
      <c r="I130" s="14"/>
    </row>
    <row r="131" spans="5:9" ht="15" customHeight="1">
      <c r="E131" s="30"/>
      <c r="F131" s="30"/>
      <c r="G131" s="34"/>
      <c r="H131" s="14"/>
      <c r="I131" s="14"/>
    </row>
    <row r="132" spans="5:9" ht="15" customHeight="1">
      <c r="E132" s="30"/>
      <c r="F132" s="30"/>
      <c r="G132" s="34"/>
      <c r="H132" s="14"/>
      <c r="I132" s="14"/>
    </row>
    <row r="133" spans="5:9" ht="15" customHeight="1">
      <c r="E133" s="30"/>
      <c r="F133" s="30"/>
      <c r="G133" s="34"/>
      <c r="H133" s="14"/>
      <c r="I133" s="14"/>
    </row>
    <row r="134" spans="5:9" ht="15" customHeight="1">
      <c r="E134" s="30"/>
      <c r="F134" s="30"/>
      <c r="G134" s="34"/>
      <c r="H134" s="14"/>
      <c r="I134" s="14"/>
    </row>
    <row r="135" spans="5:9" ht="15" customHeight="1">
      <c r="E135" s="30"/>
      <c r="F135" s="30"/>
      <c r="G135" s="34"/>
      <c r="H135" s="14"/>
      <c r="I135" s="14"/>
    </row>
    <row r="136" spans="5:9" ht="15" customHeight="1">
      <c r="E136" s="30"/>
      <c r="F136" s="30"/>
      <c r="G136" s="34"/>
      <c r="H136" s="14"/>
      <c r="I136" s="14"/>
    </row>
    <row r="137" spans="5:9" ht="15" customHeight="1">
      <c r="E137" s="30"/>
      <c r="F137" s="30"/>
      <c r="G137" s="34"/>
      <c r="H137" s="14"/>
      <c r="I137" s="14"/>
    </row>
    <row r="138" spans="5:9" ht="15" customHeight="1">
      <c r="E138" s="30"/>
      <c r="F138" s="30"/>
      <c r="G138" s="34"/>
      <c r="H138" s="14"/>
      <c r="I138" s="14"/>
    </row>
    <row r="139" spans="5:9" ht="15" customHeight="1">
      <c r="E139" s="30"/>
      <c r="F139" s="30"/>
      <c r="G139" s="34"/>
      <c r="H139" s="14"/>
      <c r="I139" s="14"/>
    </row>
    <row r="140" spans="5:9" ht="15" customHeight="1">
      <c r="E140" s="30"/>
      <c r="F140" s="30"/>
      <c r="G140" s="34"/>
      <c r="H140" s="14"/>
      <c r="I140" s="14"/>
    </row>
    <row r="141" spans="5:9" ht="15" customHeight="1">
      <c r="E141" s="30"/>
      <c r="F141" s="30"/>
      <c r="G141" s="34"/>
      <c r="H141" s="14"/>
      <c r="I141" s="14"/>
    </row>
    <row r="142" spans="5:9" ht="15" customHeight="1">
      <c r="E142" s="30"/>
      <c r="F142" s="30"/>
      <c r="G142" s="34"/>
      <c r="H142" s="14"/>
      <c r="I142" s="14"/>
    </row>
    <row r="143" spans="5:9" ht="15" customHeight="1">
      <c r="E143" s="30"/>
      <c r="F143" s="30"/>
      <c r="G143" s="34"/>
      <c r="H143" s="14"/>
      <c r="I143" s="14"/>
    </row>
    <row r="144" spans="5:9" ht="15" customHeight="1">
      <c r="E144" s="30"/>
      <c r="F144" s="30"/>
      <c r="G144" s="34"/>
      <c r="H144" s="14"/>
      <c r="I144" s="14"/>
    </row>
    <row r="145" spans="5:9" ht="15" customHeight="1">
      <c r="E145" s="30"/>
      <c r="F145" s="30"/>
      <c r="G145" s="34"/>
      <c r="H145" s="14"/>
      <c r="I145" s="14"/>
    </row>
    <row r="146" spans="5:9" ht="15" customHeight="1">
      <c r="E146" s="30"/>
      <c r="F146" s="30"/>
      <c r="G146" s="34"/>
      <c r="H146" s="14"/>
      <c r="I146" s="14"/>
    </row>
    <row r="147" spans="5:9" ht="15" customHeight="1">
      <c r="E147" s="30"/>
      <c r="F147" s="30"/>
      <c r="G147" s="34"/>
      <c r="H147" s="14"/>
      <c r="I147" s="14"/>
    </row>
    <row r="148" spans="5:9" ht="15" customHeight="1">
      <c r="E148" s="30"/>
      <c r="F148" s="30"/>
      <c r="G148" s="34"/>
      <c r="H148" s="14"/>
      <c r="I148" s="14"/>
    </row>
    <row r="149" spans="5:9" ht="15" customHeight="1">
      <c r="E149" s="30"/>
      <c r="F149" s="30"/>
      <c r="G149" s="34"/>
      <c r="H149" s="14"/>
      <c r="I149" s="14"/>
    </row>
    <row r="150" spans="5:9" ht="15" customHeight="1">
      <c r="E150" s="30"/>
      <c r="F150" s="30"/>
      <c r="G150" s="34"/>
      <c r="H150" s="14"/>
      <c r="I150" s="14"/>
    </row>
    <row r="151" spans="5:9" ht="15" customHeight="1">
      <c r="E151" s="30"/>
      <c r="F151" s="30"/>
      <c r="G151" s="34"/>
      <c r="H151" s="14"/>
      <c r="I151" s="14"/>
    </row>
    <row r="152" spans="5:9" ht="15" customHeight="1">
      <c r="E152" s="30"/>
      <c r="F152" s="30"/>
      <c r="G152" s="34"/>
      <c r="H152" s="14"/>
      <c r="I152" s="14"/>
    </row>
    <row r="153" spans="5:9" ht="15" customHeight="1">
      <c r="E153" s="30"/>
      <c r="F153" s="30"/>
      <c r="G153" s="34"/>
      <c r="H153" s="14"/>
      <c r="I153" s="14"/>
    </row>
    <row r="154" spans="5:9" ht="15" customHeight="1">
      <c r="E154" s="30"/>
      <c r="F154" s="30"/>
      <c r="G154" s="34"/>
      <c r="H154" s="14"/>
      <c r="I154" s="14"/>
    </row>
    <row r="155" spans="5:9" ht="15" customHeight="1">
      <c r="E155" s="30"/>
      <c r="F155" s="30"/>
      <c r="G155" s="34"/>
      <c r="H155" s="14"/>
      <c r="I155" s="14"/>
    </row>
    <row r="156" spans="5:9" ht="15" customHeight="1">
      <c r="E156" s="30"/>
      <c r="F156" s="30"/>
      <c r="G156" s="34"/>
      <c r="H156" s="14"/>
      <c r="I156" s="14"/>
    </row>
    <row r="157" spans="5:9" ht="15" customHeight="1">
      <c r="E157" s="30"/>
      <c r="F157" s="30"/>
      <c r="G157" s="34"/>
      <c r="H157" s="14"/>
      <c r="I157" s="14"/>
    </row>
    <row r="158" spans="5:9" ht="15" customHeight="1">
      <c r="E158" s="30"/>
      <c r="F158" s="30"/>
      <c r="G158" s="34"/>
      <c r="H158" s="14"/>
      <c r="I158" s="14"/>
    </row>
    <row r="159" spans="5:9" ht="15" customHeight="1">
      <c r="E159" s="30"/>
      <c r="F159" s="30"/>
      <c r="G159" s="34"/>
      <c r="H159" s="14"/>
      <c r="I159" s="14"/>
    </row>
    <row r="160" spans="5:9" ht="15" customHeight="1">
      <c r="E160" s="30"/>
      <c r="F160" s="30"/>
      <c r="G160" s="34"/>
      <c r="H160" s="14"/>
      <c r="I160" s="14"/>
    </row>
    <row r="161" spans="5:9" ht="15" customHeight="1">
      <c r="E161" s="30"/>
      <c r="F161" s="30"/>
      <c r="G161" s="34"/>
      <c r="H161" s="14"/>
      <c r="I161" s="14"/>
    </row>
    <row r="162" spans="5:9" ht="15" customHeight="1">
      <c r="E162" s="30"/>
      <c r="F162" s="30"/>
      <c r="G162" s="34"/>
      <c r="H162" s="14"/>
      <c r="I162" s="14"/>
    </row>
    <row r="163" spans="5:9" ht="15" customHeight="1">
      <c r="E163" s="30"/>
      <c r="F163" s="30"/>
      <c r="G163" s="34"/>
      <c r="H163" s="14"/>
      <c r="I163" s="14"/>
    </row>
    <row r="164" spans="5:9" ht="15" customHeight="1">
      <c r="E164" s="30"/>
      <c r="F164" s="30"/>
      <c r="G164" s="34"/>
      <c r="H164" s="14"/>
      <c r="I164" s="14"/>
    </row>
    <row r="165" spans="5:9" ht="15" customHeight="1">
      <c r="E165" s="30"/>
      <c r="F165" s="30"/>
      <c r="G165" s="34"/>
      <c r="H165" s="14"/>
      <c r="I165" s="14"/>
    </row>
    <row r="166" spans="5:9" ht="15" customHeight="1">
      <c r="E166" s="30"/>
      <c r="F166" s="30"/>
      <c r="G166" s="34"/>
      <c r="H166" s="14"/>
      <c r="I166" s="14"/>
    </row>
    <row r="167" spans="5:9" ht="15" customHeight="1">
      <c r="E167" s="30"/>
      <c r="F167" s="30"/>
      <c r="G167" s="34"/>
      <c r="H167" s="14"/>
      <c r="I167" s="14"/>
    </row>
    <row r="168" spans="5:9" ht="15" customHeight="1">
      <c r="E168" s="30"/>
      <c r="F168" s="30"/>
      <c r="G168" s="34"/>
      <c r="H168" s="14"/>
      <c r="I168" s="14"/>
    </row>
    <row r="169" spans="5:9" ht="15" customHeight="1">
      <c r="E169" s="30"/>
      <c r="F169" s="30"/>
      <c r="G169" s="34"/>
      <c r="H169" s="14"/>
      <c r="I169" s="14"/>
    </row>
    <row r="170" spans="5:9" ht="15" customHeight="1">
      <c r="E170" s="30"/>
      <c r="F170" s="30"/>
      <c r="G170" s="34"/>
      <c r="H170" s="14"/>
      <c r="I170" s="14"/>
    </row>
    <row r="171" spans="5:9" ht="15" customHeight="1">
      <c r="E171" s="30"/>
      <c r="F171" s="30"/>
      <c r="G171" s="34"/>
      <c r="H171" s="14"/>
      <c r="I171" s="14"/>
    </row>
    <row r="172" spans="5:9" ht="15" customHeight="1">
      <c r="E172" s="30"/>
      <c r="F172" s="30"/>
      <c r="G172" s="34"/>
      <c r="H172" s="14"/>
      <c r="I172" s="14"/>
    </row>
    <row r="173" spans="5:9" ht="15" customHeight="1">
      <c r="E173" s="30"/>
      <c r="F173" s="30"/>
      <c r="G173" s="34"/>
      <c r="H173" s="14"/>
      <c r="I173" s="14"/>
    </row>
    <row r="174" spans="5:9" ht="15" customHeight="1">
      <c r="E174" s="30"/>
      <c r="F174" s="30"/>
      <c r="G174" s="34"/>
      <c r="H174" s="14"/>
      <c r="I174" s="14"/>
    </row>
    <row r="175" spans="5:9" ht="15" customHeight="1">
      <c r="E175" s="30"/>
      <c r="F175" s="30"/>
      <c r="G175" s="34"/>
      <c r="H175" s="14"/>
      <c r="I175" s="14"/>
    </row>
    <row r="176" spans="5:9" ht="15" customHeight="1">
      <c r="E176" s="30"/>
      <c r="F176" s="30"/>
      <c r="G176" s="34"/>
      <c r="H176" s="14"/>
      <c r="I176" s="14"/>
    </row>
    <row r="177" spans="5:9" ht="15" customHeight="1">
      <c r="E177" s="30"/>
      <c r="F177" s="30"/>
      <c r="G177" s="34"/>
      <c r="H177" s="14"/>
      <c r="I177" s="14"/>
    </row>
    <row r="178" spans="5:9" ht="15" customHeight="1">
      <c r="E178" s="30"/>
      <c r="F178" s="30"/>
      <c r="G178" s="34"/>
      <c r="H178" s="14"/>
      <c r="I178" s="14"/>
    </row>
    <row r="179" spans="5:9" ht="15" customHeight="1">
      <c r="E179" s="30"/>
      <c r="F179" s="30"/>
      <c r="G179" s="34"/>
      <c r="H179" s="14"/>
      <c r="I179" s="14"/>
    </row>
    <row r="180" spans="5:9" ht="15" customHeight="1">
      <c r="E180" s="30"/>
      <c r="F180" s="30"/>
      <c r="G180" s="34"/>
      <c r="H180" s="14"/>
      <c r="I180" s="14"/>
    </row>
    <row r="181" spans="5:9" ht="15" customHeight="1">
      <c r="E181" s="30"/>
      <c r="F181" s="30"/>
      <c r="G181" s="34"/>
      <c r="H181" s="14"/>
      <c r="I181" s="14"/>
    </row>
    <row r="182" spans="5:9" ht="15" customHeight="1">
      <c r="E182" s="30"/>
      <c r="F182" s="30"/>
      <c r="G182" s="34"/>
      <c r="H182" s="14"/>
      <c r="I182" s="14"/>
    </row>
    <row r="183" spans="5:9" ht="15" customHeight="1">
      <c r="E183" s="30"/>
      <c r="F183" s="30"/>
      <c r="G183" s="34"/>
      <c r="H183" s="14"/>
      <c r="I183" s="14"/>
    </row>
    <row r="184" spans="5:9" ht="15" customHeight="1">
      <c r="E184" s="30"/>
      <c r="F184" s="30"/>
      <c r="G184" s="34"/>
      <c r="H184" s="14"/>
      <c r="I184" s="14"/>
    </row>
    <row r="185" spans="5:9" ht="15" customHeight="1">
      <c r="E185" s="30"/>
      <c r="F185" s="30"/>
      <c r="G185" s="34"/>
      <c r="H185" s="14"/>
      <c r="I185" s="14"/>
    </row>
    <row r="186" spans="5:9" ht="15" customHeight="1">
      <c r="E186" s="30"/>
      <c r="F186" s="30"/>
      <c r="G186" s="34"/>
      <c r="H186" s="14"/>
      <c r="I186" s="14"/>
    </row>
    <row r="187" spans="5:9" ht="15" customHeight="1">
      <c r="E187" s="30"/>
      <c r="F187" s="30"/>
      <c r="G187" s="34"/>
      <c r="H187" s="14"/>
      <c r="I187" s="14"/>
    </row>
    <row r="188" spans="5:9" ht="15" customHeight="1">
      <c r="E188" s="30"/>
      <c r="F188" s="30"/>
      <c r="G188" s="34"/>
      <c r="H188" s="14"/>
      <c r="I188" s="14"/>
    </row>
    <row r="189" spans="5:9" ht="15" customHeight="1">
      <c r="E189" s="30"/>
      <c r="F189" s="30"/>
      <c r="G189" s="34"/>
      <c r="H189" s="14"/>
      <c r="I189" s="14"/>
    </row>
    <row r="190" spans="5:9" ht="15" customHeight="1">
      <c r="E190" s="30"/>
      <c r="F190" s="30"/>
      <c r="G190" s="34"/>
      <c r="H190" s="14"/>
      <c r="I190" s="14"/>
    </row>
    <row r="191" spans="5:9" ht="15" customHeight="1">
      <c r="E191" s="30"/>
      <c r="F191" s="30"/>
      <c r="G191" s="34"/>
      <c r="H191" s="14"/>
      <c r="I191" s="14"/>
    </row>
    <row r="192" spans="5:9" ht="15" customHeight="1">
      <c r="E192" s="30"/>
      <c r="F192" s="30"/>
      <c r="G192" s="34"/>
      <c r="H192" s="14"/>
      <c r="I192" s="14"/>
    </row>
    <row r="193" spans="5:9" ht="15" customHeight="1">
      <c r="E193" s="30"/>
      <c r="F193" s="30"/>
      <c r="G193" s="34"/>
      <c r="H193" s="14"/>
      <c r="I193" s="14"/>
    </row>
    <row r="194" spans="5:9" ht="15" customHeight="1">
      <c r="E194" s="30"/>
      <c r="F194" s="30"/>
      <c r="G194" s="34"/>
      <c r="H194" s="14"/>
      <c r="I194" s="14"/>
    </row>
    <row r="195" spans="5:9" ht="15" customHeight="1">
      <c r="E195" s="30"/>
      <c r="F195" s="30"/>
      <c r="G195" s="34"/>
      <c r="H195" s="14"/>
      <c r="I195" s="14"/>
    </row>
    <row r="196" spans="5:9" ht="15" customHeight="1">
      <c r="E196" s="30"/>
      <c r="F196" s="30"/>
      <c r="G196" s="34"/>
      <c r="H196" s="14"/>
      <c r="I196" s="14"/>
    </row>
    <row r="197" spans="5:9" ht="15" customHeight="1">
      <c r="E197" s="30"/>
      <c r="F197" s="30"/>
      <c r="G197" s="34"/>
      <c r="H197" s="14"/>
      <c r="I197" s="14"/>
    </row>
    <row r="198" spans="5:9" ht="15" customHeight="1">
      <c r="E198" s="30"/>
      <c r="F198" s="30"/>
      <c r="G198" s="34"/>
      <c r="H198" s="14"/>
      <c r="I198" s="14"/>
    </row>
    <row r="199" spans="5:9" ht="15" customHeight="1">
      <c r="E199" s="30"/>
      <c r="F199" s="30"/>
      <c r="G199" s="34"/>
      <c r="H199" s="14"/>
      <c r="I199" s="14"/>
    </row>
    <row r="200" spans="5:9" ht="15" customHeight="1">
      <c r="E200" s="30"/>
      <c r="F200" s="30"/>
      <c r="G200" s="34"/>
      <c r="H200" s="14"/>
      <c r="I200" s="14"/>
    </row>
    <row r="201" spans="5:9" ht="15" customHeight="1">
      <c r="E201" s="30"/>
      <c r="F201" s="30"/>
      <c r="G201" s="34"/>
      <c r="H201" s="14"/>
      <c r="I201" s="14"/>
    </row>
    <row r="202" spans="5:9" ht="15" customHeight="1">
      <c r="E202" s="30"/>
      <c r="F202" s="30"/>
      <c r="G202" s="34"/>
      <c r="H202" s="14"/>
      <c r="I202" s="14"/>
    </row>
    <row r="203" spans="5:9" ht="15" customHeight="1">
      <c r="E203" s="30"/>
      <c r="F203" s="30"/>
      <c r="G203" s="34"/>
      <c r="H203" s="14"/>
      <c r="I203" s="14"/>
    </row>
    <row r="204" spans="5:9" ht="15" customHeight="1">
      <c r="E204" s="30"/>
      <c r="F204" s="30"/>
      <c r="G204" s="34"/>
      <c r="H204" s="14"/>
      <c r="I204" s="14"/>
    </row>
    <row r="205" spans="5:9" ht="15" customHeight="1">
      <c r="E205" s="30"/>
      <c r="F205" s="30"/>
      <c r="G205" s="34"/>
      <c r="H205" s="14"/>
      <c r="I205" s="14"/>
    </row>
    <row r="206" spans="5:9" ht="15" customHeight="1">
      <c r="E206" s="30"/>
      <c r="F206" s="30"/>
      <c r="G206" s="34"/>
      <c r="H206" s="14"/>
      <c r="I206" s="14"/>
    </row>
    <row r="207" spans="5:9" ht="15" customHeight="1">
      <c r="E207" s="30"/>
      <c r="F207" s="30"/>
      <c r="G207" s="34"/>
      <c r="H207" s="14"/>
      <c r="I207" s="14"/>
    </row>
    <row r="208" spans="5:9" ht="15" customHeight="1">
      <c r="E208" s="30"/>
      <c r="F208" s="30"/>
      <c r="G208" s="34"/>
      <c r="H208" s="14"/>
      <c r="I208" s="14"/>
    </row>
    <row r="209" spans="5:9" ht="15" customHeight="1">
      <c r="E209" s="30"/>
      <c r="F209" s="30"/>
      <c r="G209" s="34"/>
      <c r="H209" s="14"/>
      <c r="I209" s="14"/>
    </row>
    <row r="210" spans="5:9" ht="15" customHeight="1">
      <c r="E210" s="30"/>
      <c r="F210" s="30"/>
      <c r="G210" s="34"/>
      <c r="H210" s="14"/>
      <c r="I210" s="14"/>
    </row>
    <row r="211" spans="5:9" ht="15" customHeight="1">
      <c r="E211" s="30"/>
      <c r="F211" s="30"/>
      <c r="G211" s="34"/>
      <c r="H211" s="14"/>
      <c r="I211" s="14"/>
    </row>
    <row r="212" spans="5:9" ht="15" customHeight="1">
      <c r="E212" s="30"/>
      <c r="F212" s="30"/>
      <c r="G212" s="34"/>
      <c r="H212" s="14"/>
      <c r="I212" s="14"/>
    </row>
    <row r="213" spans="5:9" ht="15" customHeight="1">
      <c r="E213" s="30"/>
      <c r="F213" s="30"/>
      <c r="G213" s="34"/>
      <c r="H213" s="14"/>
      <c r="I213" s="14"/>
    </row>
    <row r="214" spans="5:9" ht="15" customHeight="1">
      <c r="E214" s="30"/>
      <c r="F214" s="30"/>
      <c r="G214" s="34"/>
      <c r="H214" s="14"/>
      <c r="I214" s="14"/>
    </row>
    <row r="215" spans="5:9" ht="15" customHeight="1">
      <c r="E215" s="30"/>
      <c r="F215" s="30"/>
      <c r="G215" s="34"/>
      <c r="H215" s="14"/>
      <c r="I215" s="14"/>
    </row>
    <row r="216" spans="5:9" ht="15" customHeight="1">
      <c r="E216" s="30"/>
      <c r="F216" s="30"/>
      <c r="G216" s="34"/>
      <c r="H216" s="14"/>
      <c r="I216" s="14"/>
    </row>
    <row r="217" spans="5:9" ht="15" customHeight="1">
      <c r="E217" s="30"/>
      <c r="F217" s="30"/>
      <c r="G217" s="34"/>
      <c r="H217" s="14"/>
      <c r="I217" s="14"/>
    </row>
    <row r="218" spans="5:9" ht="15" customHeight="1">
      <c r="E218" s="30"/>
      <c r="F218" s="30"/>
      <c r="G218" s="34"/>
      <c r="H218" s="14"/>
      <c r="I218" s="14"/>
    </row>
    <row r="219" spans="5:9" ht="15" customHeight="1">
      <c r="E219" s="30"/>
      <c r="F219" s="30"/>
      <c r="G219" s="34"/>
      <c r="H219" s="14"/>
      <c r="I219" s="14"/>
    </row>
    <row r="220" spans="5:9" ht="15" customHeight="1">
      <c r="E220" s="30"/>
      <c r="F220" s="30"/>
      <c r="G220" s="34"/>
      <c r="H220" s="14"/>
      <c r="I220" s="14"/>
    </row>
    <row r="221" spans="5:9" ht="15" customHeight="1">
      <c r="E221" s="30"/>
      <c r="F221" s="30"/>
      <c r="G221" s="34"/>
      <c r="H221" s="14"/>
      <c r="I221" s="14"/>
    </row>
    <row r="222" spans="5:9" ht="15" customHeight="1">
      <c r="E222" s="30"/>
      <c r="F222" s="30"/>
      <c r="G222" s="34"/>
      <c r="H222" s="14"/>
      <c r="I222" s="14"/>
    </row>
    <row r="223" spans="5:9" ht="15" customHeight="1">
      <c r="E223" s="30"/>
      <c r="F223" s="30"/>
      <c r="G223" s="34"/>
      <c r="H223" s="14"/>
      <c r="I223" s="14"/>
    </row>
    <row r="224" spans="5:9" ht="15" customHeight="1">
      <c r="E224" s="30"/>
      <c r="F224" s="30"/>
      <c r="G224" s="34"/>
      <c r="H224" s="14"/>
      <c r="I224" s="14"/>
    </row>
    <row r="225" spans="5:9" ht="15" customHeight="1">
      <c r="E225" s="30"/>
      <c r="F225" s="30"/>
      <c r="G225" s="34"/>
      <c r="H225" s="14"/>
      <c r="I225" s="14"/>
    </row>
    <row r="226" spans="5:9" ht="15" customHeight="1">
      <c r="E226" s="30"/>
      <c r="F226" s="30"/>
      <c r="G226" s="34"/>
      <c r="H226" s="14"/>
      <c r="I226" s="14"/>
    </row>
    <row r="227" spans="5:9" ht="15" customHeight="1">
      <c r="E227" s="30"/>
      <c r="F227" s="30"/>
      <c r="G227" s="34"/>
      <c r="H227" s="14"/>
      <c r="I227" s="14"/>
    </row>
    <row r="228" spans="5:9" ht="15" customHeight="1">
      <c r="E228" s="30"/>
      <c r="F228" s="30"/>
      <c r="G228" s="34"/>
      <c r="H228" s="14"/>
      <c r="I228" s="14"/>
    </row>
    <row r="229" spans="5:9" ht="15" customHeight="1">
      <c r="E229" s="30"/>
      <c r="F229" s="30"/>
      <c r="G229" s="34"/>
      <c r="H229" s="14"/>
      <c r="I229" s="14"/>
    </row>
    <row r="230" spans="5:9" ht="15" customHeight="1">
      <c r="E230" s="30"/>
      <c r="F230" s="30"/>
      <c r="G230" s="34"/>
      <c r="H230" s="14"/>
      <c r="I230" s="14"/>
    </row>
    <row r="231" spans="5:9" ht="15" customHeight="1">
      <c r="E231" s="30"/>
      <c r="F231" s="30"/>
      <c r="G231" s="34"/>
      <c r="H231" s="14"/>
      <c r="I231" s="14"/>
    </row>
    <row r="232" spans="5:9" ht="15" customHeight="1">
      <c r="E232" s="30"/>
      <c r="F232" s="30"/>
      <c r="G232" s="34"/>
      <c r="H232" s="14"/>
      <c r="I232" s="14"/>
    </row>
    <row r="233" spans="5:9" ht="15" customHeight="1">
      <c r="E233" s="30"/>
      <c r="F233" s="30"/>
      <c r="G233" s="34"/>
      <c r="H233" s="14"/>
      <c r="I233" s="14"/>
    </row>
    <row r="234" spans="5:9" ht="15" customHeight="1">
      <c r="E234" s="30"/>
      <c r="F234" s="30"/>
      <c r="G234" s="34"/>
      <c r="H234" s="14"/>
      <c r="I234" s="14"/>
    </row>
    <row r="235" spans="5:9" ht="15" customHeight="1">
      <c r="E235" s="30"/>
      <c r="F235" s="30"/>
      <c r="G235" s="34"/>
      <c r="H235" s="14"/>
      <c r="I235" s="14"/>
    </row>
  </sheetData>
  <mergeCells count="2">
    <mergeCell ref="E7:F7"/>
    <mergeCell ref="H7:I7"/>
  </mergeCells>
  <pageMargins left="0.59055118110236227" right="0.39370078740157483" top="0.78740157480314965" bottom="0.59055118110236227" header="0.51181102362204722" footer="0.51181102362204722"/>
  <pageSetup paperSize="9" scale="95" orientation="portrait" r:id="rId1"/>
  <headerFooter alignWithMargins="0">
    <oddFooter>&amp;C&amp;"Calibri,Regular"Page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0"/>
  <sheetViews>
    <sheetView workbookViewId="0">
      <selection activeCell="A4" sqref="A4"/>
    </sheetView>
  </sheetViews>
  <sheetFormatPr defaultColWidth="9.140625" defaultRowHeight="15"/>
  <cols>
    <col min="1" max="1" width="6.7109375" style="47" customWidth="1"/>
    <col min="2" max="16384" width="9.140625" style="1"/>
  </cols>
  <sheetData>
    <row r="1" spans="1:10">
      <c r="A1" s="47" t="s">
        <v>1</v>
      </c>
    </row>
    <row r="2" spans="1:10">
      <c r="A2" s="47" t="s">
        <v>132</v>
      </c>
    </row>
    <row r="3" spans="1:10">
      <c r="A3" s="47" t="s">
        <v>3</v>
      </c>
    </row>
    <row r="7" spans="1:10">
      <c r="A7" s="4">
        <v>1</v>
      </c>
      <c r="B7" s="3" t="s">
        <v>133</v>
      </c>
    </row>
    <row r="8" spans="1:10">
      <c r="A8" s="4"/>
      <c r="B8" s="3"/>
    </row>
    <row r="9" spans="1:10">
      <c r="A9" s="4"/>
    </row>
    <row r="10" spans="1:10">
      <c r="A10" s="4">
        <v>1.1000000000000001</v>
      </c>
      <c r="B10" s="3" t="s">
        <v>134</v>
      </c>
    </row>
    <row r="11" spans="1:10">
      <c r="A11" s="4"/>
    </row>
    <row r="12" spans="1:10" ht="12.75" customHeight="1">
      <c r="A12" s="4"/>
      <c r="B12" s="72" t="s">
        <v>135</v>
      </c>
      <c r="C12" s="72"/>
      <c r="D12" s="72"/>
      <c r="E12" s="72"/>
      <c r="F12" s="72"/>
      <c r="G12" s="72"/>
      <c r="H12" s="72"/>
      <c r="I12" s="72"/>
      <c r="J12" s="72"/>
    </row>
    <row r="13" spans="1:10">
      <c r="A13" s="4"/>
      <c r="B13" s="72"/>
      <c r="C13" s="72"/>
      <c r="D13" s="72"/>
      <c r="E13" s="72"/>
      <c r="F13" s="72"/>
      <c r="G13" s="72"/>
      <c r="H13" s="72"/>
      <c r="I13" s="72"/>
      <c r="J13" s="72"/>
    </row>
    <row r="14" spans="1:10">
      <c r="A14" s="4"/>
      <c r="B14" s="72"/>
      <c r="C14" s="72"/>
      <c r="D14" s="72"/>
      <c r="E14" s="72"/>
      <c r="F14" s="72"/>
      <c r="G14" s="72"/>
      <c r="H14" s="72"/>
      <c r="I14" s="72"/>
      <c r="J14" s="72"/>
    </row>
    <row r="15" spans="1:10">
      <c r="A15" s="4"/>
      <c r="B15" s="72"/>
      <c r="C15" s="72"/>
      <c r="D15" s="72"/>
      <c r="E15" s="72"/>
      <c r="F15" s="72"/>
      <c r="G15" s="72"/>
      <c r="H15" s="72"/>
      <c r="I15" s="72"/>
      <c r="J15" s="72"/>
    </row>
    <row r="16" spans="1:10">
      <c r="A16" s="4"/>
      <c r="B16" s="72"/>
      <c r="C16" s="72"/>
      <c r="D16" s="72"/>
      <c r="E16" s="72"/>
      <c r="F16" s="72"/>
      <c r="G16" s="72"/>
      <c r="H16" s="72"/>
      <c r="I16" s="72"/>
      <c r="J16" s="72"/>
    </row>
    <row r="17" spans="1:10">
      <c r="A17" s="4"/>
      <c r="B17" s="68"/>
      <c r="C17" s="68"/>
      <c r="D17" s="68"/>
      <c r="E17" s="68"/>
      <c r="F17" s="68"/>
      <c r="G17" s="68"/>
      <c r="H17" s="68"/>
      <c r="I17" s="68"/>
    </row>
    <row r="18" spans="1:10">
      <c r="A18" s="4"/>
      <c r="B18" s="13"/>
    </row>
    <row r="19" spans="1:10">
      <c r="A19" s="4">
        <v>1.2</v>
      </c>
      <c r="B19" s="38" t="s">
        <v>136</v>
      </c>
    </row>
    <row r="20" spans="1:10">
      <c r="A20" s="4"/>
      <c r="B20" s="13"/>
    </row>
    <row r="21" spans="1:10" ht="12.75" customHeight="1">
      <c r="A21" s="4"/>
      <c r="B21" s="84" t="s">
        <v>137</v>
      </c>
      <c r="C21" s="84"/>
      <c r="D21" s="84"/>
      <c r="E21" s="84"/>
      <c r="F21" s="84"/>
      <c r="G21" s="84"/>
      <c r="H21" s="84"/>
      <c r="I21" s="84"/>
      <c r="J21" s="84"/>
    </row>
    <row r="22" spans="1:10">
      <c r="A22" s="4"/>
      <c r="B22" s="84"/>
      <c r="C22" s="84"/>
      <c r="D22" s="84"/>
      <c r="E22" s="84"/>
      <c r="F22" s="84"/>
      <c r="G22" s="84"/>
      <c r="H22" s="84"/>
      <c r="I22" s="84"/>
      <c r="J22" s="84"/>
    </row>
    <row r="23" spans="1:10">
      <c r="A23" s="4"/>
      <c r="B23" s="48"/>
      <c r="C23" s="48"/>
      <c r="D23" s="48"/>
      <c r="E23" s="48"/>
      <c r="F23" s="48"/>
      <c r="G23" s="48"/>
      <c r="H23" s="48"/>
      <c r="I23" s="48"/>
      <c r="J23" s="48"/>
    </row>
    <row r="24" spans="1:10">
      <c r="A24" s="4"/>
      <c r="B24" s="13"/>
    </row>
    <row r="25" spans="1:10">
      <c r="A25" s="4">
        <v>1.3</v>
      </c>
      <c r="B25" s="38" t="s">
        <v>81</v>
      </c>
    </row>
    <row r="26" spans="1:10">
      <c r="A26" s="4"/>
    </row>
    <row r="27" spans="1:10" ht="12.75" customHeight="1">
      <c r="A27" s="4"/>
      <c r="B27" s="73" t="s">
        <v>138</v>
      </c>
      <c r="C27" s="73"/>
      <c r="D27" s="73"/>
      <c r="E27" s="73"/>
      <c r="F27" s="73"/>
      <c r="G27" s="73"/>
      <c r="H27" s="73"/>
      <c r="I27" s="73"/>
      <c r="J27" s="73"/>
    </row>
    <row r="28" spans="1:10">
      <c r="A28" s="4"/>
      <c r="B28" s="73"/>
      <c r="C28" s="73"/>
      <c r="D28" s="73"/>
      <c r="E28" s="73"/>
      <c r="F28" s="73"/>
      <c r="G28" s="73"/>
      <c r="H28" s="73"/>
      <c r="I28" s="73"/>
      <c r="J28" s="73"/>
    </row>
    <row r="29" spans="1:10">
      <c r="A29" s="4"/>
      <c r="B29" s="73"/>
      <c r="C29" s="73"/>
      <c r="D29" s="73"/>
      <c r="E29" s="73"/>
      <c r="F29" s="73"/>
      <c r="G29" s="73"/>
      <c r="H29" s="73"/>
      <c r="I29" s="73"/>
      <c r="J29" s="73"/>
    </row>
    <row r="30" spans="1:10">
      <c r="A30" s="4"/>
      <c r="B30" s="73"/>
      <c r="C30" s="73"/>
      <c r="D30" s="73"/>
      <c r="E30" s="73"/>
      <c r="F30" s="73"/>
      <c r="G30" s="73"/>
      <c r="H30" s="73"/>
      <c r="I30" s="73"/>
      <c r="J30" s="73"/>
    </row>
    <row r="31" spans="1:10">
      <c r="A31" s="4"/>
      <c r="B31" s="68"/>
      <c r="C31" s="68"/>
      <c r="D31" s="68"/>
      <c r="E31" s="68"/>
      <c r="F31" s="68"/>
      <c r="G31" s="68"/>
      <c r="H31" s="68"/>
      <c r="I31" s="68"/>
    </row>
    <row r="32" spans="1:10">
      <c r="A32" s="4"/>
    </row>
    <row r="33" spans="1:2">
      <c r="A33" s="4">
        <v>1.6</v>
      </c>
      <c r="B33" s="3" t="s">
        <v>139</v>
      </c>
    </row>
    <row r="34" spans="1:2">
      <c r="A34" s="4"/>
    </row>
    <row r="35" spans="1:2">
      <c r="A35" s="4"/>
      <c r="B35" s="1" t="s">
        <v>140</v>
      </c>
    </row>
    <row r="36" spans="1:2">
      <c r="A36" s="4"/>
    </row>
    <row r="37" spans="1:2">
      <c r="A37" s="4"/>
    </row>
    <row r="38" spans="1:2">
      <c r="A38" s="4">
        <v>1.7</v>
      </c>
      <c r="B38" s="3" t="s">
        <v>141</v>
      </c>
    </row>
    <row r="40" spans="1:2">
      <c r="B40" s="1" t="s">
        <v>142</v>
      </c>
    </row>
  </sheetData>
  <mergeCells count="3">
    <mergeCell ref="B12:J16"/>
    <mergeCell ref="B21:J22"/>
    <mergeCell ref="B27:J30"/>
  </mergeCells>
  <pageMargins left="0.59055118110236227" right="0.39370078740157483" top="0.78740157480314965" bottom="0.59055118110236227" header="0.51181102362204722" footer="0.51181102362204722"/>
  <pageSetup paperSize="9" scale="95" orientation="portrait" r:id="rId1"/>
  <headerFooter alignWithMargins="0">
    <oddFooter>&amp;C&amp;"Calibri,Regular"Page 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66"/>
  <sheetViews>
    <sheetView workbookViewId="0">
      <selection activeCell="P20" sqref="P20"/>
    </sheetView>
  </sheetViews>
  <sheetFormatPr defaultColWidth="9.140625" defaultRowHeight="15" customHeight="1"/>
  <cols>
    <col min="1" max="1" width="4.7109375" style="47" customWidth="1"/>
    <col min="2" max="4" width="9.140625" style="1"/>
    <col min="5" max="6" width="12.7109375" style="1" customWidth="1"/>
    <col min="7" max="7" width="9.42578125" style="1" bestFit="1" customWidth="1"/>
    <col min="8" max="8" width="9.28515625" style="3" bestFit="1" customWidth="1"/>
    <col min="9" max="9" width="10.140625" style="17" bestFit="1" customWidth="1"/>
    <col min="10" max="16384" width="9.140625" style="1"/>
  </cols>
  <sheetData>
    <row r="1" spans="1:9" ht="15" customHeight="1">
      <c r="A1" s="47" t="s">
        <v>1</v>
      </c>
    </row>
    <row r="2" spans="1:9" ht="15" customHeight="1">
      <c r="A2" s="47" t="s">
        <v>143</v>
      </c>
    </row>
    <row r="3" spans="1:9" ht="15" customHeight="1">
      <c r="A3" s="47" t="s">
        <v>3</v>
      </c>
    </row>
    <row r="7" spans="1:9" ht="15" customHeight="1">
      <c r="A7" s="43">
        <v>2</v>
      </c>
      <c r="B7" s="3" t="s">
        <v>144</v>
      </c>
    </row>
    <row r="9" spans="1:9" ht="15" customHeight="1">
      <c r="B9" s="3"/>
      <c r="G9" s="4">
        <v>2018</v>
      </c>
      <c r="I9" s="49">
        <v>2017</v>
      </c>
    </row>
    <row r="10" spans="1:9" ht="15" customHeight="1">
      <c r="C10" s="1" t="s">
        <v>4</v>
      </c>
      <c r="G10" s="4" t="s">
        <v>65</v>
      </c>
      <c r="I10" s="49" t="s">
        <v>65</v>
      </c>
    </row>
    <row r="11" spans="1:9" ht="15" customHeight="1">
      <c r="G11" s="3"/>
    </row>
    <row r="12" spans="1:9" ht="15" customHeight="1">
      <c r="A12" s="50" t="s">
        <v>145</v>
      </c>
      <c r="B12" s="13" t="s">
        <v>146</v>
      </c>
      <c r="G12" s="30"/>
      <c r="I12" s="14"/>
    </row>
    <row r="13" spans="1:9" ht="15" customHeight="1">
      <c r="A13" s="50"/>
      <c r="B13" s="13"/>
      <c r="G13" s="51"/>
      <c r="I13" s="52"/>
    </row>
    <row r="14" spans="1:9" ht="15" customHeight="1">
      <c r="A14" s="50"/>
      <c r="B14" s="13" t="s">
        <v>147</v>
      </c>
      <c r="G14" s="56">
        <v>0</v>
      </c>
      <c r="H14" s="1"/>
      <c r="I14" s="61">
        <v>200</v>
      </c>
    </row>
    <row r="15" spans="1:9" ht="15" customHeight="1">
      <c r="A15" s="50"/>
      <c r="B15" s="13"/>
      <c r="G15" s="57"/>
      <c r="H15" s="1"/>
      <c r="I15" s="62"/>
    </row>
    <row r="16" spans="1:9" ht="15" customHeight="1">
      <c r="A16" s="50"/>
      <c r="B16" s="13"/>
      <c r="G16" s="58"/>
      <c r="I16" s="61"/>
    </row>
    <row r="17" spans="1:10" ht="15" customHeight="1">
      <c r="A17" s="50"/>
      <c r="F17" s="2" t="s">
        <v>65</v>
      </c>
      <c r="G17" s="59">
        <f>SUM(G14:G16)</f>
        <v>0</v>
      </c>
      <c r="H17" s="33" t="s">
        <v>65</v>
      </c>
      <c r="I17" s="63">
        <f>SUM(I14:I16)</f>
        <v>200</v>
      </c>
    </row>
    <row r="18" spans="1:10" ht="15" customHeight="1" thickBot="1">
      <c r="A18" s="50"/>
      <c r="G18" s="60"/>
      <c r="I18" s="64"/>
    </row>
    <row r="19" spans="1:10" ht="15" customHeight="1" thickTop="1">
      <c r="A19" s="50"/>
      <c r="G19" s="54"/>
      <c r="I19" s="55"/>
    </row>
    <row r="20" spans="1:10" ht="15" customHeight="1">
      <c r="A20" s="50"/>
      <c r="B20" s="13"/>
      <c r="G20" s="53"/>
      <c r="I20" s="52"/>
    </row>
    <row r="21" spans="1:10" ht="15" customHeight="1">
      <c r="A21" s="50" t="s">
        <v>148</v>
      </c>
      <c r="B21" s="66" t="s">
        <v>149</v>
      </c>
      <c r="C21" s="48"/>
      <c r="D21" s="48"/>
      <c r="E21" s="48"/>
      <c r="F21" s="48"/>
      <c r="G21" s="48"/>
      <c r="H21" s="48"/>
      <c r="I21" s="48"/>
    </row>
    <row r="22" spans="1:10" ht="15" customHeight="1">
      <c r="B22" s="66" t="s">
        <v>150</v>
      </c>
      <c r="C22" s="48"/>
      <c r="D22" s="48"/>
      <c r="E22" s="48"/>
      <c r="F22" s="48"/>
      <c r="G22" s="48"/>
      <c r="H22" s="48"/>
      <c r="I22" s="48"/>
    </row>
    <row r="23" spans="1:10" ht="15" customHeight="1">
      <c r="G23" s="53"/>
      <c r="I23" s="52"/>
    </row>
    <row r="24" spans="1:10" ht="15" customHeight="1">
      <c r="B24" s="85" t="s">
        <v>151</v>
      </c>
      <c r="C24" s="85"/>
      <c r="D24" s="85"/>
      <c r="E24" s="85"/>
      <c r="F24" s="85"/>
      <c r="G24" s="85"/>
      <c r="H24" s="85"/>
      <c r="I24" s="85"/>
      <c r="J24" s="85"/>
    </row>
    <row r="25" spans="1:10" ht="15.75" customHeight="1">
      <c r="B25" s="85"/>
      <c r="C25" s="85"/>
      <c r="D25" s="85"/>
      <c r="E25" s="85"/>
      <c r="F25" s="85"/>
      <c r="G25" s="85"/>
      <c r="H25" s="85"/>
      <c r="I25" s="85"/>
      <c r="J25" s="85"/>
    </row>
    <row r="26" spans="1:10" ht="15" customHeight="1">
      <c r="H26" s="30"/>
      <c r="I26" s="14"/>
    </row>
    <row r="27" spans="1:10" ht="15" customHeight="1">
      <c r="H27" s="30"/>
      <c r="I27" s="14"/>
    </row>
    <row r="28" spans="1:10" ht="15" customHeight="1">
      <c r="H28" s="30"/>
      <c r="I28" s="14"/>
    </row>
    <row r="29" spans="1:10" ht="15" customHeight="1">
      <c r="H29" s="30"/>
      <c r="I29" s="14"/>
    </row>
    <row r="30" spans="1:10" ht="15" customHeight="1">
      <c r="H30" s="30"/>
      <c r="I30" s="14"/>
    </row>
    <row r="31" spans="1:10" ht="15" customHeight="1">
      <c r="H31" s="30"/>
      <c r="I31" s="14"/>
    </row>
    <row r="32" spans="1:10" ht="15" customHeight="1">
      <c r="H32" s="30"/>
      <c r="I32" s="14"/>
    </row>
    <row r="33" spans="8:9" ht="15" customHeight="1">
      <c r="H33" s="30"/>
      <c r="I33" s="14"/>
    </row>
    <row r="34" spans="8:9" ht="15" customHeight="1">
      <c r="H34" s="30"/>
      <c r="I34" s="14"/>
    </row>
    <row r="35" spans="8:9" ht="15" customHeight="1">
      <c r="H35" s="30"/>
      <c r="I35" s="14"/>
    </row>
    <row r="36" spans="8:9" ht="15" customHeight="1">
      <c r="H36" s="30"/>
      <c r="I36" s="14"/>
    </row>
    <row r="37" spans="8:9" ht="15" customHeight="1">
      <c r="H37" s="30"/>
      <c r="I37" s="14"/>
    </row>
    <row r="38" spans="8:9" ht="15" customHeight="1">
      <c r="H38" s="30"/>
      <c r="I38" s="14"/>
    </row>
    <row r="39" spans="8:9" ht="15" customHeight="1">
      <c r="H39" s="30"/>
      <c r="I39" s="14"/>
    </row>
    <row r="40" spans="8:9" ht="15" customHeight="1">
      <c r="H40" s="30"/>
      <c r="I40" s="14"/>
    </row>
    <row r="41" spans="8:9" ht="15" customHeight="1">
      <c r="H41" s="30"/>
      <c r="I41" s="14"/>
    </row>
    <row r="42" spans="8:9" ht="15" customHeight="1">
      <c r="H42" s="30"/>
      <c r="I42" s="14"/>
    </row>
    <row r="43" spans="8:9" ht="15" customHeight="1">
      <c r="H43" s="30"/>
      <c r="I43" s="14"/>
    </row>
    <row r="44" spans="8:9" ht="15" customHeight="1">
      <c r="H44" s="30"/>
      <c r="I44" s="14"/>
    </row>
    <row r="45" spans="8:9" ht="15" customHeight="1">
      <c r="H45" s="30"/>
      <c r="I45" s="14"/>
    </row>
    <row r="46" spans="8:9" ht="15" customHeight="1">
      <c r="H46" s="30"/>
      <c r="I46" s="14"/>
    </row>
    <row r="47" spans="8:9" ht="15" customHeight="1">
      <c r="H47" s="30"/>
      <c r="I47" s="14"/>
    </row>
    <row r="48" spans="8:9" ht="15" customHeight="1">
      <c r="H48" s="30"/>
      <c r="I48" s="14"/>
    </row>
    <row r="49" spans="8:9" ht="15" customHeight="1">
      <c r="H49" s="30"/>
      <c r="I49" s="14"/>
    </row>
    <row r="50" spans="8:9" ht="15" customHeight="1">
      <c r="H50" s="30"/>
      <c r="I50" s="14"/>
    </row>
    <row r="51" spans="8:9" ht="15" customHeight="1">
      <c r="H51" s="30"/>
      <c r="I51" s="14"/>
    </row>
    <row r="52" spans="8:9" ht="15" customHeight="1">
      <c r="H52" s="30"/>
      <c r="I52" s="14"/>
    </row>
    <row r="53" spans="8:9" ht="15" customHeight="1">
      <c r="H53" s="30"/>
      <c r="I53" s="14"/>
    </row>
    <row r="54" spans="8:9" ht="15" customHeight="1">
      <c r="H54" s="30"/>
      <c r="I54" s="14"/>
    </row>
    <row r="55" spans="8:9" ht="15" customHeight="1">
      <c r="H55" s="30"/>
      <c r="I55" s="14"/>
    </row>
    <row r="56" spans="8:9" ht="15" customHeight="1">
      <c r="H56" s="30"/>
      <c r="I56" s="14"/>
    </row>
    <row r="57" spans="8:9" ht="15" customHeight="1">
      <c r="H57" s="30"/>
      <c r="I57" s="14"/>
    </row>
    <row r="58" spans="8:9" ht="15" customHeight="1">
      <c r="H58" s="30"/>
      <c r="I58" s="14"/>
    </row>
    <row r="59" spans="8:9" ht="15" customHeight="1">
      <c r="H59" s="30"/>
      <c r="I59" s="14"/>
    </row>
    <row r="60" spans="8:9" ht="15" customHeight="1">
      <c r="H60" s="30"/>
      <c r="I60" s="14"/>
    </row>
    <row r="61" spans="8:9" ht="15" customHeight="1">
      <c r="H61" s="30"/>
      <c r="I61" s="14"/>
    </row>
    <row r="62" spans="8:9" ht="15" customHeight="1">
      <c r="H62" s="30"/>
      <c r="I62" s="14"/>
    </row>
    <row r="63" spans="8:9" ht="15" customHeight="1">
      <c r="H63" s="30"/>
      <c r="I63" s="14"/>
    </row>
    <row r="64" spans="8:9" ht="15" customHeight="1">
      <c r="H64" s="30"/>
      <c r="I64" s="14"/>
    </row>
    <row r="65" spans="8:9" ht="15" customHeight="1">
      <c r="H65" s="30"/>
      <c r="I65" s="14"/>
    </row>
    <row r="66" spans="8:9" ht="15" customHeight="1">
      <c r="H66" s="30"/>
      <c r="I66" s="14"/>
    </row>
    <row r="67" spans="8:9" ht="15" customHeight="1">
      <c r="H67" s="30"/>
      <c r="I67" s="14"/>
    </row>
    <row r="68" spans="8:9" ht="15" customHeight="1">
      <c r="H68" s="30"/>
      <c r="I68" s="14"/>
    </row>
    <row r="69" spans="8:9" ht="15" customHeight="1">
      <c r="H69" s="30"/>
      <c r="I69" s="14"/>
    </row>
    <row r="70" spans="8:9" ht="15" customHeight="1">
      <c r="H70" s="30"/>
      <c r="I70" s="14"/>
    </row>
    <row r="71" spans="8:9" ht="15" customHeight="1">
      <c r="H71" s="30"/>
      <c r="I71" s="14"/>
    </row>
    <row r="72" spans="8:9" ht="15" customHeight="1">
      <c r="H72" s="30"/>
      <c r="I72" s="14"/>
    </row>
    <row r="73" spans="8:9" ht="15" customHeight="1">
      <c r="H73" s="30"/>
      <c r="I73" s="14"/>
    </row>
    <row r="74" spans="8:9" ht="15" customHeight="1">
      <c r="H74" s="30"/>
      <c r="I74" s="14"/>
    </row>
    <row r="75" spans="8:9" ht="15" customHeight="1">
      <c r="H75" s="30"/>
      <c r="I75" s="14"/>
    </row>
    <row r="76" spans="8:9" ht="15" customHeight="1">
      <c r="H76" s="30"/>
      <c r="I76" s="14"/>
    </row>
    <row r="77" spans="8:9" ht="15" customHeight="1">
      <c r="H77" s="30"/>
      <c r="I77" s="14"/>
    </row>
    <row r="78" spans="8:9" ht="15" customHeight="1">
      <c r="H78" s="30"/>
      <c r="I78" s="14"/>
    </row>
    <row r="79" spans="8:9" ht="15" customHeight="1">
      <c r="H79" s="30"/>
      <c r="I79" s="14"/>
    </row>
    <row r="80" spans="8:9" ht="15" customHeight="1">
      <c r="H80" s="30"/>
      <c r="I80" s="14"/>
    </row>
    <row r="81" spans="8:9" ht="15" customHeight="1">
      <c r="H81" s="30"/>
      <c r="I81" s="14"/>
    </row>
    <row r="82" spans="8:9" ht="15" customHeight="1">
      <c r="H82" s="30"/>
      <c r="I82" s="14"/>
    </row>
    <row r="83" spans="8:9" ht="15" customHeight="1">
      <c r="H83" s="30"/>
      <c r="I83" s="14"/>
    </row>
    <row r="84" spans="8:9" ht="15" customHeight="1">
      <c r="H84" s="30"/>
      <c r="I84" s="14"/>
    </row>
    <row r="85" spans="8:9" ht="15" customHeight="1">
      <c r="H85" s="30"/>
      <c r="I85" s="14"/>
    </row>
    <row r="86" spans="8:9" ht="15" customHeight="1">
      <c r="H86" s="30"/>
      <c r="I86" s="14"/>
    </row>
    <row r="87" spans="8:9" ht="15" customHeight="1">
      <c r="H87" s="30"/>
      <c r="I87" s="14"/>
    </row>
    <row r="88" spans="8:9" ht="15" customHeight="1">
      <c r="H88" s="30"/>
      <c r="I88" s="14"/>
    </row>
    <row r="89" spans="8:9" ht="15" customHeight="1">
      <c r="H89" s="30"/>
      <c r="I89" s="14"/>
    </row>
    <row r="90" spans="8:9" ht="15" customHeight="1">
      <c r="H90" s="30"/>
      <c r="I90" s="14"/>
    </row>
    <row r="91" spans="8:9" ht="15" customHeight="1">
      <c r="H91" s="30"/>
      <c r="I91" s="14"/>
    </row>
    <row r="92" spans="8:9" ht="15" customHeight="1">
      <c r="H92" s="30"/>
      <c r="I92" s="14"/>
    </row>
    <row r="93" spans="8:9" ht="15" customHeight="1">
      <c r="H93" s="30"/>
      <c r="I93" s="14"/>
    </row>
    <row r="94" spans="8:9" ht="15" customHeight="1">
      <c r="H94" s="30"/>
      <c r="I94" s="14"/>
    </row>
    <row r="95" spans="8:9" ht="15" customHeight="1">
      <c r="H95" s="30"/>
      <c r="I95" s="14"/>
    </row>
    <row r="96" spans="8:9" ht="15" customHeight="1">
      <c r="H96" s="30"/>
      <c r="I96" s="14"/>
    </row>
    <row r="97" spans="8:9" ht="15" customHeight="1">
      <c r="H97" s="30"/>
      <c r="I97" s="14"/>
    </row>
    <row r="98" spans="8:9" ht="15" customHeight="1">
      <c r="H98" s="30"/>
      <c r="I98" s="14"/>
    </row>
    <row r="99" spans="8:9" ht="15" customHeight="1">
      <c r="H99" s="30"/>
      <c r="I99" s="14"/>
    </row>
    <row r="100" spans="8:9" ht="15" customHeight="1">
      <c r="H100" s="30"/>
      <c r="I100" s="14"/>
    </row>
    <row r="101" spans="8:9" ht="15" customHeight="1">
      <c r="H101" s="30"/>
      <c r="I101" s="14"/>
    </row>
    <row r="102" spans="8:9" ht="15" customHeight="1">
      <c r="H102" s="30"/>
      <c r="I102" s="14"/>
    </row>
    <row r="103" spans="8:9" ht="15" customHeight="1">
      <c r="H103" s="30"/>
      <c r="I103" s="14"/>
    </row>
    <row r="104" spans="8:9" ht="15" customHeight="1">
      <c r="H104" s="30"/>
      <c r="I104" s="14"/>
    </row>
    <row r="105" spans="8:9" ht="15" customHeight="1">
      <c r="H105" s="30"/>
      <c r="I105" s="14"/>
    </row>
    <row r="106" spans="8:9" ht="15" customHeight="1">
      <c r="H106" s="30"/>
      <c r="I106" s="14"/>
    </row>
    <row r="107" spans="8:9" ht="15" customHeight="1">
      <c r="H107" s="30"/>
      <c r="I107" s="14"/>
    </row>
    <row r="108" spans="8:9" ht="15" customHeight="1">
      <c r="H108" s="30"/>
      <c r="I108" s="14"/>
    </row>
    <row r="109" spans="8:9" ht="15" customHeight="1">
      <c r="H109" s="30"/>
      <c r="I109" s="14"/>
    </row>
    <row r="110" spans="8:9" ht="15" customHeight="1">
      <c r="H110" s="30"/>
      <c r="I110" s="14"/>
    </row>
    <row r="111" spans="8:9" ht="15" customHeight="1">
      <c r="H111" s="30"/>
      <c r="I111" s="14"/>
    </row>
    <row r="112" spans="8:9" ht="15" customHeight="1">
      <c r="H112" s="30"/>
      <c r="I112" s="14"/>
    </row>
    <row r="113" spans="8:9" ht="15" customHeight="1">
      <c r="H113" s="30"/>
      <c r="I113" s="14"/>
    </row>
    <row r="114" spans="8:9" ht="15" customHeight="1">
      <c r="H114" s="30"/>
      <c r="I114" s="14"/>
    </row>
    <row r="115" spans="8:9" ht="15" customHeight="1">
      <c r="H115" s="30"/>
      <c r="I115" s="14"/>
    </row>
    <row r="116" spans="8:9" ht="15" customHeight="1">
      <c r="H116" s="30"/>
      <c r="I116" s="14"/>
    </row>
    <row r="117" spans="8:9" ht="15" customHeight="1">
      <c r="H117" s="30"/>
      <c r="I117" s="14"/>
    </row>
    <row r="118" spans="8:9" ht="15" customHeight="1">
      <c r="H118" s="30"/>
      <c r="I118" s="14"/>
    </row>
    <row r="119" spans="8:9" ht="15" customHeight="1">
      <c r="H119" s="30"/>
      <c r="I119" s="14"/>
    </row>
    <row r="120" spans="8:9" ht="15" customHeight="1">
      <c r="H120" s="30"/>
      <c r="I120" s="14"/>
    </row>
    <row r="121" spans="8:9" ht="15" customHeight="1">
      <c r="H121" s="30"/>
      <c r="I121" s="14"/>
    </row>
    <row r="122" spans="8:9" ht="15" customHeight="1">
      <c r="H122" s="30"/>
      <c r="I122" s="14"/>
    </row>
    <row r="123" spans="8:9" ht="15" customHeight="1">
      <c r="H123" s="30"/>
      <c r="I123" s="14"/>
    </row>
    <row r="124" spans="8:9" ht="15" customHeight="1">
      <c r="H124" s="30"/>
      <c r="I124" s="14"/>
    </row>
    <row r="125" spans="8:9" ht="15" customHeight="1">
      <c r="H125" s="30"/>
      <c r="I125" s="14"/>
    </row>
    <row r="126" spans="8:9" ht="15" customHeight="1">
      <c r="H126" s="30"/>
      <c r="I126" s="14"/>
    </row>
    <row r="127" spans="8:9" ht="15" customHeight="1">
      <c r="H127" s="30"/>
      <c r="I127" s="14"/>
    </row>
    <row r="128" spans="8:9" ht="15" customHeight="1">
      <c r="H128" s="30"/>
      <c r="I128" s="14"/>
    </row>
    <row r="129" spans="8:9" ht="15" customHeight="1">
      <c r="H129" s="30"/>
      <c r="I129" s="14"/>
    </row>
    <row r="130" spans="8:9" ht="15" customHeight="1">
      <c r="H130" s="30"/>
      <c r="I130" s="14"/>
    </row>
    <row r="131" spans="8:9" ht="15" customHeight="1">
      <c r="H131" s="30"/>
      <c r="I131" s="14"/>
    </row>
    <row r="132" spans="8:9" ht="15" customHeight="1">
      <c r="H132" s="30"/>
      <c r="I132" s="14"/>
    </row>
    <row r="133" spans="8:9" ht="15" customHeight="1">
      <c r="H133" s="30"/>
      <c r="I133" s="14"/>
    </row>
    <row r="134" spans="8:9" ht="15" customHeight="1">
      <c r="H134" s="30"/>
      <c r="I134" s="14"/>
    </row>
    <row r="135" spans="8:9" ht="15" customHeight="1">
      <c r="H135" s="30"/>
      <c r="I135" s="14"/>
    </row>
    <row r="136" spans="8:9" ht="15" customHeight="1">
      <c r="H136" s="30"/>
      <c r="I136" s="14"/>
    </row>
    <row r="137" spans="8:9" ht="15" customHeight="1">
      <c r="H137" s="30"/>
      <c r="I137" s="14"/>
    </row>
    <row r="138" spans="8:9" ht="15" customHeight="1">
      <c r="H138" s="30"/>
      <c r="I138" s="14"/>
    </row>
    <row r="139" spans="8:9" ht="15" customHeight="1">
      <c r="H139" s="30"/>
      <c r="I139" s="14"/>
    </row>
    <row r="140" spans="8:9" ht="15" customHeight="1">
      <c r="H140" s="30"/>
      <c r="I140" s="14"/>
    </row>
    <row r="141" spans="8:9" ht="15" customHeight="1">
      <c r="H141" s="30"/>
      <c r="I141" s="14"/>
    </row>
    <row r="142" spans="8:9" ht="15" customHeight="1">
      <c r="H142" s="30"/>
      <c r="I142" s="14"/>
    </row>
    <row r="143" spans="8:9" ht="15" customHeight="1">
      <c r="H143" s="30"/>
      <c r="I143" s="14"/>
    </row>
    <row r="144" spans="8:9" ht="15" customHeight="1">
      <c r="H144" s="30"/>
      <c r="I144" s="14"/>
    </row>
    <row r="145" spans="8:9" ht="15" customHeight="1">
      <c r="H145" s="30"/>
      <c r="I145" s="14"/>
    </row>
    <row r="146" spans="8:9" ht="15" customHeight="1">
      <c r="H146" s="30"/>
      <c r="I146" s="14"/>
    </row>
    <row r="147" spans="8:9" ht="15" customHeight="1">
      <c r="H147" s="30"/>
      <c r="I147" s="14"/>
    </row>
    <row r="148" spans="8:9" ht="15" customHeight="1">
      <c r="H148" s="30"/>
      <c r="I148" s="14"/>
    </row>
    <row r="149" spans="8:9" ht="15" customHeight="1">
      <c r="H149" s="30"/>
      <c r="I149" s="14"/>
    </row>
    <row r="150" spans="8:9" ht="15" customHeight="1">
      <c r="H150" s="30"/>
      <c r="I150" s="14"/>
    </row>
    <row r="151" spans="8:9" ht="15" customHeight="1">
      <c r="H151" s="30"/>
      <c r="I151" s="14"/>
    </row>
    <row r="152" spans="8:9" ht="15" customHeight="1">
      <c r="H152" s="30"/>
      <c r="I152" s="14"/>
    </row>
    <row r="153" spans="8:9" ht="15" customHeight="1">
      <c r="H153" s="30"/>
      <c r="I153" s="14"/>
    </row>
    <row r="154" spans="8:9" ht="15" customHeight="1">
      <c r="H154" s="30"/>
      <c r="I154" s="14"/>
    </row>
    <row r="155" spans="8:9" ht="15" customHeight="1">
      <c r="H155" s="30"/>
      <c r="I155" s="14"/>
    </row>
    <row r="156" spans="8:9" ht="15" customHeight="1">
      <c r="H156" s="30"/>
      <c r="I156" s="14"/>
    </row>
    <row r="157" spans="8:9" ht="15" customHeight="1">
      <c r="H157" s="30"/>
      <c r="I157" s="14"/>
    </row>
    <row r="158" spans="8:9" ht="15" customHeight="1">
      <c r="H158" s="30"/>
      <c r="I158" s="14"/>
    </row>
    <row r="159" spans="8:9" ht="15" customHeight="1">
      <c r="H159" s="30"/>
      <c r="I159" s="14"/>
    </row>
    <row r="160" spans="8:9" ht="15" customHeight="1">
      <c r="H160" s="30"/>
      <c r="I160" s="14"/>
    </row>
    <row r="161" spans="8:9" ht="15" customHeight="1">
      <c r="H161" s="30"/>
      <c r="I161" s="14"/>
    </row>
    <row r="162" spans="8:9" ht="15" customHeight="1">
      <c r="H162" s="30"/>
      <c r="I162" s="14"/>
    </row>
    <row r="163" spans="8:9" ht="15" customHeight="1">
      <c r="H163" s="30"/>
      <c r="I163" s="14"/>
    </row>
    <row r="164" spans="8:9" ht="15" customHeight="1">
      <c r="H164" s="30"/>
      <c r="I164" s="14"/>
    </row>
    <row r="165" spans="8:9" ht="15" customHeight="1">
      <c r="H165" s="30"/>
      <c r="I165" s="14"/>
    </row>
    <row r="166" spans="8:9" ht="15" customHeight="1">
      <c r="H166" s="30"/>
      <c r="I166" s="14"/>
    </row>
    <row r="167" spans="8:9" ht="15" customHeight="1">
      <c r="H167" s="30"/>
      <c r="I167" s="14"/>
    </row>
    <row r="168" spans="8:9" ht="15" customHeight="1">
      <c r="H168" s="30"/>
      <c r="I168" s="14"/>
    </row>
    <row r="169" spans="8:9" ht="15" customHeight="1">
      <c r="H169" s="30"/>
      <c r="I169" s="14"/>
    </row>
    <row r="170" spans="8:9" ht="15" customHeight="1">
      <c r="H170" s="30"/>
      <c r="I170" s="14"/>
    </row>
    <row r="171" spans="8:9" ht="15" customHeight="1">
      <c r="H171" s="30"/>
      <c r="I171" s="14"/>
    </row>
    <row r="172" spans="8:9" ht="15" customHeight="1">
      <c r="H172" s="30"/>
      <c r="I172" s="14"/>
    </row>
    <row r="173" spans="8:9" ht="15" customHeight="1">
      <c r="H173" s="30"/>
      <c r="I173" s="14"/>
    </row>
    <row r="174" spans="8:9" ht="15" customHeight="1">
      <c r="H174" s="30"/>
      <c r="I174" s="14"/>
    </row>
    <row r="175" spans="8:9" ht="15" customHeight="1">
      <c r="H175" s="30"/>
      <c r="I175" s="14"/>
    </row>
    <row r="176" spans="8:9" ht="15" customHeight="1">
      <c r="H176" s="30"/>
      <c r="I176" s="14"/>
    </row>
    <row r="177" spans="8:9" ht="15" customHeight="1">
      <c r="H177" s="30"/>
      <c r="I177" s="14"/>
    </row>
    <row r="178" spans="8:9" ht="15" customHeight="1">
      <c r="H178" s="30"/>
      <c r="I178" s="14"/>
    </row>
    <row r="179" spans="8:9" ht="15" customHeight="1">
      <c r="H179" s="30"/>
      <c r="I179" s="14"/>
    </row>
    <row r="180" spans="8:9" ht="15" customHeight="1">
      <c r="H180" s="30"/>
      <c r="I180" s="14"/>
    </row>
    <row r="181" spans="8:9" ht="15" customHeight="1">
      <c r="H181" s="30"/>
      <c r="I181" s="14"/>
    </row>
    <row r="182" spans="8:9" ht="15" customHeight="1">
      <c r="H182" s="30"/>
      <c r="I182" s="14"/>
    </row>
    <row r="183" spans="8:9" ht="15" customHeight="1">
      <c r="H183" s="30"/>
      <c r="I183" s="14"/>
    </row>
    <row r="184" spans="8:9" ht="15" customHeight="1">
      <c r="H184" s="30"/>
      <c r="I184" s="14"/>
    </row>
    <row r="185" spans="8:9" ht="15" customHeight="1">
      <c r="H185" s="30"/>
      <c r="I185" s="14"/>
    </row>
    <row r="186" spans="8:9" ht="15" customHeight="1">
      <c r="H186" s="30"/>
      <c r="I186" s="14"/>
    </row>
    <row r="187" spans="8:9" ht="15" customHeight="1">
      <c r="H187" s="30"/>
      <c r="I187" s="14"/>
    </row>
    <row r="188" spans="8:9" ht="15" customHeight="1">
      <c r="H188" s="30"/>
      <c r="I188" s="14"/>
    </row>
    <row r="189" spans="8:9" ht="15" customHeight="1">
      <c r="H189" s="30"/>
      <c r="I189" s="14"/>
    </row>
    <row r="190" spans="8:9" ht="15" customHeight="1">
      <c r="H190" s="30"/>
      <c r="I190" s="14"/>
    </row>
    <row r="191" spans="8:9" ht="15" customHeight="1">
      <c r="H191" s="30"/>
      <c r="I191" s="14"/>
    </row>
    <row r="192" spans="8:9" ht="15" customHeight="1">
      <c r="H192" s="30"/>
      <c r="I192" s="14"/>
    </row>
    <row r="193" spans="8:9" ht="15" customHeight="1">
      <c r="H193" s="30"/>
      <c r="I193" s="14"/>
    </row>
    <row r="194" spans="8:9" ht="15" customHeight="1">
      <c r="H194" s="30"/>
      <c r="I194" s="14"/>
    </row>
    <row r="195" spans="8:9" ht="15" customHeight="1">
      <c r="H195" s="30"/>
      <c r="I195" s="14"/>
    </row>
    <row r="196" spans="8:9" ht="15" customHeight="1">
      <c r="H196" s="30"/>
      <c r="I196" s="14"/>
    </row>
    <row r="197" spans="8:9" ht="15" customHeight="1">
      <c r="H197" s="30"/>
      <c r="I197" s="14"/>
    </row>
    <row r="198" spans="8:9" ht="15" customHeight="1">
      <c r="H198" s="30"/>
      <c r="I198" s="14"/>
    </row>
    <row r="199" spans="8:9" ht="15" customHeight="1">
      <c r="H199" s="30"/>
      <c r="I199" s="14"/>
    </row>
    <row r="200" spans="8:9" ht="15" customHeight="1">
      <c r="H200" s="30"/>
      <c r="I200" s="14"/>
    </row>
    <row r="201" spans="8:9" ht="15" customHeight="1">
      <c r="H201" s="30"/>
      <c r="I201" s="14"/>
    </row>
    <row r="202" spans="8:9" ht="15" customHeight="1">
      <c r="H202" s="30"/>
      <c r="I202" s="14"/>
    </row>
    <row r="203" spans="8:9" ht="15" customHeight="1">
      <c r="H203" s="30"/>
      <c r="I203" s="14"/>
    </row>
    <row r="204" spans="8:9" ht="15" customHeight="1">
      <c r="H204" s="30"/>
      <c r="I204" s="14"/>
    </row>
    <row r="205" spans="8:9" ht="15" customHeight="1">
      <c r="H205" s="30"/>
      <c r="I205" s="14"/>
    </row>
    <row r="206" spans="8:9" ht="15" customHeight="1">
      <c r="H206" s="30"/>
      <c r="I206" s="14"/>
    </row>
    <row r="207" spans="8:9" ht="15" customHeight="1">
      <c r="H207" s="30"/>
      <c r="I207" s="14"/>
    </row>
    <row r="208" spans="8:9" ht="15" customHeight="1">
      <c r="H208" s="30"/>
      <c r="I208" s="14"/>
    </row>
    <row r="209" spans="8:9" ht="15" customHeight="1">
      <c r="H209" s="30"/>
      <c r="I209" s="14"/>
    </row>
    <row r="210" spans="8:9" ht="15" customHeight="1">
      <c r="H210" s="30"/>
      <c r="I210" s="14"/>
    </row>
    <row r="211" spans="8:9" ht="15" customHeight="1">
      <c r="H211" s="30"/>
      <c r="I211" s="14"/>
    </row>
    <row r="212" spans="8:9" ht="15" customHeight="1">
      <c r="H212" s="30"/>
      <c r="I212" s="14"/>
    </row>
    <row r="213" spans="8:9" ht="15" customHeight="1">
      <c r="H213" s="30"/>
      <c r="I213" s="14"/>
    </row>
    <row r="214" spans="8:9" ht="15" customHeight="1">
      <c r="H214" s="30"/>
      <c r="I214" s="14"/>
    </row>
    <row r="215" spans="8:9" ht="15" customHeight="1">
      <c r="H215" s="30"/>
      <c r="I215" s="14"/>
    </row>
    <row r="216" spans="8:9" ht="15" customHeight="1">
      <c r="H216" s="30"/>
      <c r="I216" s="14"/>
    </row>
    <row r="217" spans="8:9" ht="15" customHeight="1">
      <c r="H217" s="30"/>
      <c r="I217" s="14"/>
    </row>
    <row r="218" spans="8:9" ht="15" customHeight="1">
      <c r="H218" s="30"/>
      <c r="I218" s="14"/>
    </row>
    <row r="219" spans="8:9" ht="15" customHeight="1">
      <c r="H219" s="30"/>
      <c r="I219" s="14"/>
    </row>
    <row r="220" spans="8:9" ht="15" customHeight="1">
      <c r="H220" s="30"/>
      <c r="I220" s="14"/>
    </row>
    <row r="221" spans="8:9" ht="15" customHeight="1">
      <c r="H221" s="30"/>
      <c r="I221" s="14"/>
    </row>
    <row r="222" spans="8:9" ht="15" customHeight="1">
      <c r="H222" s="30"/>
      <c r="I222" s="14"/>
    </row>
    <row r="223" spans="8:9" ht="15" customHeight="1">
      <c r="H223" s="30"/>
      <c r="I223" s="14"/>
    </row>
    <row r="224" spans="8:9" ht="15" customHeight="1">
      <c r="H224" s="30"/>
      <c r="I224" s="14"/>
    </row>
    <row r="225" spans="8:9" ht="15" customHeight="1">
      <c r="H225" s="30"/>
      <c r="I225" s="14"/>
    </row>
    <row r="226" spans="8:9" ht="15" customHeight="1">
      <c r="H226" s="30"/>
      <c r="I226" s="14"/>
    </row>
    <row r="227" spans="8:9" ht="15" customHeight="1">
      <c r="H227" s="30"/>
      <c r="I227" s="14"/>
    </row>
    <row r="228" spans="8:9" ht="15" customHeight="1">
      <c r="H228" s="30"/>
      <c r="I228" s="14"/>
    </row>
    <row r="229" spans="8:9" ht="15" customHeight="1">
      <c r="H229" s="30"/>
      <c r="I229" s="14"/>
    </row>
    <row r="230" spans="8:9" ht="15" customHeight="1">
      <c r="H230" s="30"/>
      <c r="I230" s="14"/>
    </row>
    <row r="231" spans="8:9" ht="15" customHeight="1">
      <c r="H231" s="30"/>
      <c r="I231" s="14"/>
    </row>
    <row r="232" spans="8:9" ht="15" customHeight="1">
      <c r="H232" s="30"/>
      <c r="I232" s="14"/>
    </row>
    <row r="233" spans="8:9" ht="15" customHeight="1">
      <c r="H233" s="30"/>
      <c r="I233" s="14"/>
    </row>
    <row r="234" spans="8:9" ht="15" customHeight="1">
      <c r="H234" s="30"/>
      <c r="I234" s="14"/>
    </row>
    <row r="235" spans="8:9" ht="15" customHeight="1">
      <c r="H235" s="30"/>
      <c r="I235" s="14"/>
    </row>
    <row r="236" spans="8:9" ht="15" customHeight="1">
      <c r="H236" s="30"/>
      <c r="I236" s="14"/>
    </row>
    <row r="237" spans="8:9" ht="15" customHeight="1">
      <c r="H237" s="30"/>
      <c r="I237" s="14"/>
    </row>
    <row r="238" spans="8:9" ht="15" customHeight="1">
      <c r="H238" s="30"/>
      <c r="I238" s="14"/>
    </row>
    <row r="239" spans="8:9" ht="15" customHeight="1">
      <c r="H239" s="30"/>
      <c r="I239" s="14"/>
    </row>
    <row r="240" spans="8:9" ht="15" customHeight="1">
      <c r="H240" s="30"/>
      <c r="I240" s="14"/>
    </row>
    <row r="241" spans="8:9" ht="15" customHeight="1">
      <c r="H241" s="30"/>
      <c r="I241" s="14"/>
    </row>
    <row r="242" spans="8:9" ht="15" customHeight="1">
      <c r="H242" s="30"/>
      <c r="I242" s="14"/>
    </row>
    <row r="243" spans="8:9" ht="15" customHeight="1">
      <c r="H243" s="30"/>
      <c r="I243" s="14"/>
    </row>
    <row r="244" spans="8:9" ht="15" customHeight="1">
      <c r="H244" s="30"/>
      <c r="I244" s="14"/>
    </row>
    <row r="245" spans="8:9" ht="15" customHeight="1">
      <c r="H245" s="30"/>
      <c r="I245" s="14"/>
    </row>
    <row r="246" spans="8:9" ht="15" customHeight="1">
      <c r="H246" s="30"/>
      <c r="I246" s="14"/>
    </row>
    <row r="247" spans="8:9" ht="15" customHeight="1">
      <c r="H247" s="30"/>
      <c r="I247" s="14"/>
    </row>
    <row r="248" spans="8:9" ht="15" customHeight="1">
      <c r="H248" s="30"/>
      <c r="I248" s="14"/>
    </row>
    <row r="249" spans="8:9" ht="15" customHeight="1">
      <c r="H249" s="30"/>
      <c r="I249" s="14"/>
    </row>
    <row r="250" spans="8:9" ht="15" customHeight="1">
      <c r="H250" s="30"/>
      <c r="I250" s="14"/>
    </row>
    <row r="251" spans="8:9" ht="15" customHeight="1">
      <c r="H251" s="30"/>
      <c r="I251" s="14"/>
    </row>
    <row r="252" spans="8:9" ht="15" customHeight="1">
      <c r="H252" s="30"/>
      <c r="I252" s="14"/>
    </row>
    <row r="253" spans="8:9" ht="15" customHeight="1">
      <c r="H253" s="30"/>
      <c r="I253" s="14"/>
    </row>
    <row r="254" spans="8:9" ht="15" customHeight="1">
      <c r="H254" s="30"/>
      <c r="I254" s="14"/>
    </row>
    <row r="255" spans="8:9" ht="15" customHeight="1">
      <c r="H255" s="30"/>
      <c r="I255" s="14"/>
    </row>
    <row r="256" spans="8:9" ht="15" customHeight="1">
      <c r="H256" s="30"/>
      <c r="I256" s="14"/>
    </row>
    <row r="257" spans="8:9" ht="15" customHeight="1">
      <c r="H257" s="30"/>
      <c r="I257" s="14"/>
    </row>
    <row r="258" spans="8:9" ht="15" customHeight="1">
      <c r="H258" s="30"/>
      <c r="I258" s="14"/>
    </row>
    <row r="259" spans="8:9" ht="15" customHeight="1">
      <c r="H259" s="30"/>
      <c r="I259" s="14"/>
    </row>
    <row r="260" spans="8:9" ht="15" customHeight="1">
      <c r="H260" s="30"/>
      <c r="I260" s="14"/>
    </row>
    <row r="261" spans="8:9" ht="15" customHeight="1">
      <c r="H261" s="30"/>
      <c r="I261" s="14"/>
    </row>
    <row r="262" spans="8:9" ht="15" customHeight="1">
      <c r="H262" s="30"/>
      <c r="I262" s="14"/>
    </row>
    <row r="263" spans="8:9" ht="15" customHeight="1">
      <c r="H263" s="30"/>
      <c r="I263" s="14"/>
    </row>
    <row r="264" spans="8:9" ht="15" customHeight="1">
      <c r="H264" s="30"/>
      <c r="I264" s="14"/>
    </row>
    <row r="265" spans="8:9" ht="15" customHeight="1">
      <c r="H265" s="30"/>
      <c r="I265" s="14"/>
    </row>
    <row r="266" spans="8:9" ht="15" customHeight="1">
      <c r="H266" s="30"/>
      <c r="I266" s="14"/>
    </row>
    <row r="267" spans="8:9" ht="15" customHeight="1">
      <c r="H267" s="30"/>
      <c r="I267" s="14"/>
    </row>
    <row r="268" spans="8:9" ht="15" customHeight="1">
      <c r="H268" s="30"/>
      <c r="I268" s="14"/>
    </row>
    <row r="269" spans="8:9" ht="15" customHeight="1">
      <c r="H269" s="30"/>
      <c r="I269" s="14"/>
    </row>
    <row r="270" spans="8:9" ht="15" customHeight="1">
      <c r="H270" s="30"/>
      <c r="I270" s="14"/>
    </row>
    <row r="271" spans="8:9" ht="15" customHeight="1">
      <c r="H271" s="30"/>
      <c r="I271" s="14"/>
    </row>
    <row r="272" spans="8:9" ht="15" customHeight="1">
      <c r="H272" s="30"/>
      <c r="I272" s="14"/>
    </row>
    <row r="273" spans="8:9" ht="15" customHeight="1">
      <c r="H273" s="30"/>
      <c r="I273" s="14"/>
    </row>
    <row r="274" spans="8:9" ht="15" customHeight="1">
      <c r="H274" s="30"/>
      <c r="I274" s="14"/>
    </row>
    <row r="275" spans="8:9" ht="15" customHeight="1">
      <c r="H275" s="30"/>
      <c r="I275" s="14"/>
    </row>
    <row r="276" spans="8:9" ht="15" customHeight="1">
      <c r="H276" s="30"/>
      <c r="I276" s="14"/>
    </row>
    <row r="277" spans="8:9" ht="15" customHeight="1">
      <c r="H277" s="30"/>
      <c r="I277" s="14"/>
    </row>
    <row r="278" spans="8:9" ht="15" customHeight="1">
      <c r="H278" s="30"/>
      <c r="I278" s="14"/>
    </row>
    <row r="279" spans="8:9" ht="15" customHeight="1">
      <c r="H279" s="30"/>
      <c r="I279" s="14"/>
    </row>
    <row r="280" spans="8:9" ht="15" customHeight="1">
      <c r="H280" s="30"/>
      <c r="I280" s="14"/>
    </row>
    <row r="281" spans="8:9" ht="15" customHeight="1">
      <c r="H281" s="30"/>
      <c r="I281" s="14"/>
    </row>
    <row r="282" spans="8:9" ht="15" customHeight="1">
      <c r="H282" s="30"/>
      <c r="I282" s="14"/>
    </row>
    <row r="283" spans="8:9" ht="15" customHeight="1">
      <c r="H283" s="30"/>
      <c r="I283" s="14"/>
    </row>
    <row r="284" spans="8:9" ht="15" customHeight="1">
      <c r="H284" s="30"/>
      <c r="I284" s="14"/>
    </row>
    <row r="285" spans="8:9" ht="15" customHeight="1">
      <c r="H285" s="30"/>
      <c r="I285" s="14"/>
    </row>
    <row r="286" spans="8:9" ht="15" customHeight="1">
      <c r="H286" s="30"/>
      <c r="I286" s="14"/>
    </row>
    <row r="287" spans="8:9" ht="15" customHeight="1">
      <c r="H287" s="30"/>
      <c r="I287" s="14"/>
    </row>
    <row r="288" spans="8:9" ht="15" customHeight="1">
      <c r="H288" s="30"/>
      <c r="I288" s="14"/>
    </row>
    <row r="289" spans="8:9" ht="15" customHeight="1">
      <c r="H289" s="30"/>
      <c r="I289" s="14"/>
    </row>
    <row r="290" spans="8:9" ht="15" customHeight="1">
      <c r="H290" s="30"/>
      <c r="I290" s="14"/>
    </row>
    <row r="291" spans="8:9" ht="15" customHeight="1">
      <c r="H291" s="30"/>
      <c r="I291" s="14"/>
    </row>
    <row r="292" spans="8:9" ht="15" customHeight="1">
      <c r="H292" s="30"/>
      <c r="I292" s="14"/>
    </row>
    <row r="293" spans="8:9" ht="15" customHeight="1">
      <c r="H293" s="30"/>
      <c r="I293" s="14"/>
    </row>
    <row r="294" spans="8:9" ht="15" customHeight="1">
      <c r="H294" s="30"/>
      <c r="I294" s="14"/>
    </row>
    <row r="295" spans="8:9" ht="15" customHeight="1">
      <c r="H295" s="30"/>
      <c r="I295" s="14"/>
    </row>
    <row r="296" spans="8:9" ht="15" customHeight="1">
      <c r="H296" s="30"/>
      <c r="I296" s="14"/>
    </row>
    <row r="297" spans="8:9" ht="15" customHeight="1">
      <c r="H297" s="30"/>
      <c r="I297" s="14"/>
    </row>
    <row r="298" spans="8:9" ht="15" customHeight="1">
      <c r="H298" s="30"/>
      <c r="I298" s="14"/>
    </row>
    <row r="299" spans="8:9" ht="15" customHeight="1">
      <c r="H299" s="30"/>
      <c r="I299" s="14"/>
    </row>
    <row r="300" spans="8:9" ht="15" customHeight="1">
      <c r="H300" s="30"/>
      <c r="I300" s="14"/>
    </row>
    <row r="301" spans="8:9" ht="15" customHeight="1">
      <c r="H301" s="30"/>
      <c r="I301" s="14"/>
    </row>
    <row r="302" spans="8:9" ht="15" customHeight="1">
      <c r="H302" s="30"/>
      <c r="I302" s="14"/>
    </row>
    <row r="303" spans="8:9" ht="15" customHeight="1">
      <c r="H303" s="30"/>
      <c r="I303" s="14"/>
    </row>
    <row r="304" spans="8:9" ht="15" customHeight="1">
      <c r="H304" s="30"/>
      <c r="I304" s="14"/>
    </row>
    <row r="305" spans="8:9" ht="15" customHeight="1">
      <c r="H305" s="30"/>
      <c r="I305" s="14"/>
    </row>
    <row r="306" spans="8:9" ht="15" customHeight="1">
      <c r="H306" s="30"/>
      <c r="I306" s="14"/>
    </row>
    <row r="307" spans="8:9" ht="15" customHeight="1">
      <c r="H307" s="30"/>
      <c r="I307" s="14"/>
    </row>
    <row r="308" spans="8:9" ht="15" customHeight="1">
      <c r="H308" s="30"/>
      <c r="I308" s="14"/>
    </row>
    <row r="309" spans="8:9" ht="15" customHeight="1">
      <c r="H309" s="30"/>
      <c r="I309" s="14"/>
    </row>
    <row r="310" spans="8:9" ht="15" customHeight="1">
      <c r="H310" s="30"/>
      <c r="I310" s="14"/>
    </row>
    <row r="311" spans="8:9" ht="15" customHeight="1">
      <c r="H311" s="30"/>
      <c r="I311" s="14"/>
    </row>
    <row r="312" spans="8:9" ht="15" customHeight="1">
      <c r="H312" s="30"/>
      <c r="I312" s="14"/>
    </row>
    <row r="313" spans="8:9" ht="15" customHeight="1">
      <c r="H313" s="30"/>
      <c r="I313" s="14"/>
    </row>
    <row r="314" spans="8:9" ht="15" customHeight="1">
      <c r="H314" s="30"/>
      <c r="I314" s="14"/>
    </row>
    <row r="315" spans="8:9" ht="15" customHeight="1">
      <c r="H315" s="30"/>
      <c r="I315" s="14"/>
    </row>
    <row r="316" spans="8:9" ht="15" customHeight="1">
      <c r="H316" s="30"/>
      <c r="I316" s="14"/>
    </row>
    <row r="317" spans="8:9" ht="15" customHeight="1">
      <c r="H317" s="30"/>
      <c r="I317" s="14"/>
    </row>
    <row r="318" spans="8:9" ht="15" customHeight="1">
      <c r="H318" s="30"/>
      <c r="I318" s="14"/>
    </row>
    <row r="319" spans="8:9" ht="15" customHeight="1">
      <c r="H319" s="30"/>
      <c r="I319" s="14"/>
    </row>
    <row r="320" spans="8:9" ht="15" customHeight="1">
      <c r="H320" s="30"/>
      <c r="I320" s="14"/>
    </row>
    <row r="321" spans="8:9" ht="15" customHeight="1">
      <c r="H321" s="30"/>
      <c r="I321" s="14"/>
    </row>
    <row r="322" spans="8:9" ht="15" customHeight="1">
      <c r="H322" s="30"/>
      <c r="I322" s="14"/>
    </row>
    <row r="323" spans="8:9" ht="15" customHeight="1">
      <c r="H323" s="30"/>
      <c r="I323" s="14"/>
    </row>
    <row r="324" spans="8:9" ht="15" customHeight="1">
      <c r="H324" s="30"/>
      <c r="I324" s="14"/>
    </row>
    <row r="325" spans="8:9" ht="15" customHeight="1">
      <c r="H325" s="30"/>
      <c r="I325" s="14"/>
    </row>
    <row r="326" spans="8:9" ht="15" customHeight="1">
      <c r="H326" s="30"/>
      <c r="I326" s="14"/>
    </row>
    <row r="327" spans="8:9" ht="15" customHeight="1">
      <c r="H327" s="30"/>
      <c r="I327" s="14"/>
    </row>
    <row r="328" spans="8:9" ht="15" customHeight="1">
      <c r="H328" s="30"/>
      <c r="I328" s="14"/>
    </row>
    <row r="329" spans="8:9" ht="15" customHeight="1">
      <c r="H329" s="30"/>
      <c r="I329" s="14"/>
    </row>
    <row r="330" spans="8:9" ht="15" customHeight="1">
      <c r="H330" s="30"/>
      <c r="I330" s="14"/>
    </row>
    <row r="331" spans="8:9" ht="15" customHeight="1">
      <c r="H331" s="30"/>
      <c r="I331" s="14"/>
    </row>
    <row r="332" spans="8:9" ht="15" customHeight="1">
      <c r="H332" s="30"/>
      <c r="I332" s="14"/>
    </row>
    <row r="333" spans="8:9" ht="15" customHeight="1">
      <c r="H333" s="30"/>
      <c r="I333" s="14"/>
    </row>
    <row r="334" spans="8:9" ht="15" customHeight="1">
      <c r="H334" s="30"/>
      <c r="I334" s="14"/>
    </row>
    <row r="335" spans="8:9" ht="15" customHeight="1">
      <c r="H335" s="30"/>
      <c r="I335" s="14"/>
    </row>
    <row r="336" spans="8:9" ht="15" customHeight="1">
      <c r="H336" s="30"/>
      <c r="I336" s="14"/>
    </row>
    <row r="337" spans="8:9" ht="15" customHeight="1">
      <c r="H337" s="30"/>
      <c r="I337" s="14"/>
    </row>
    <row r="338" spans="8:9" ht="15" customHeight="1">
      <c r="H338" s="30"/>
      <c r="I338" s="14"/>
    </row>
    <row r="339" spans="8:9" ht="15" customHeight="1">
      <c r="H339" s="30"/>
      <c r="I339" s="14"/>
    </row>
    <row r="340" spans="8:9" ht="15" customHeight="1">
      <c r="H340" s="30"/>
      <c r="I340" s="14"/>
    </row>
    <row r="341" spans="8:9" ht="15" customHeight="1">
      <c r="H341" s="30"/>
      <c r="I341" s="14"/>
    </row>
    <row r="342" spans="8:9" ht="15" customHeight="1">
      <c r="H342" s="30"/>
      <c r="I342" s="14"/>
    </row>
    <row r="343" spans="8:9" ht="15" customHeight="1">
      <c r="H343" s="30"/>
      <c r="I343" s="14"/>
    </row>
    <row r="344" spans="8:9" ht="15" customHeight="1">
      <c r="H344" s="30"/>
      <c r="I344" s="14"/>
    </row>
    <row r="345" spans="8:9" ht="15" customHeight="1">
      <c r="H345" s="30"/>
      <c r="I345" s="14"/>
    </row>
    <row r="346" spans="8:9" ht="15" customHeight="1">
      <c r="H346" s="30"/>
      <c r="I346" s="14"/>
    </row>
    <row r="347" spans="8:9" ht="15" customHeight="1">
      <c r="H347" s="30"/>
      <c r="I347" s="14"/>
    </row>
    <row r="348" spans="8:9" ht="15" customHeight="1">
      <c r="H348" s="30"/>
      <c r="I348" s="14"/>
    </row>
    <row r="349" spans="8:9" ht="15" customHeight="1">
      <c r="H349" s="30"/>
      <c r="I349" s="14"/>
    </row>
    <row r="350" spans="8:9" ht="15" customHeight="1">
      <c r="H350" s="30"/>
      <c r="I350" s="14"/>
    </row>
    <row r="351" spans="8:9" ht="15" customHeight="1">
      <c r="H351" s="30"/>
      <c r="I351" s="14"/>
    </row>
    <row r="352" spans="8:9" ht="15" customHeight="1">
      <c r="H352" s="30"/>
      <c r="I352" s="14"/>
    </row>
    <row r="353" spans="8:9" ht="15" customHeight="1">
      <c r="H353" s="30"/>
      <c r="I353" s="14"/>
    </row>
    <row r="354" spans="8:9" ht="15" customHeight="1">
      <c r="H354" s="30"/>
      <c r="I354" s="14"/>
    </row>
    <row r="355" spans="8:9" ht="15" customHeight="1">
      <c r="H355" s="30"/>
      <c r="I355" s="14"/>
    </row>
    <row r="356" spans="8:9" ht="15" customHeight="1">
      <c r="H356" s="30"/>
      <c r="I356" s="14"/>
    </row>
    <row r="357" spans="8:9" ht="15" customHeight="1">
      <c r="H357" s="30"/>
      <c r="I357" s="14"/>
    </row>
    <row r="358" spans="8:9" ht="15" customHeight="1">
      <c r="H358" s="30"/>
      <c r="I358" s="14"/>
    </row>
    <row r="359" spans="8:9" ht="15" customHeight="1">
      <c r="H359" s="30"/>
      <c r="I359" s="14"/>
    </row>
    <row r="360" spans="8:9" ht="15" customHeight="1">
      <c r="H360" s="30"/>
      <c r="I360" s="14"/>
    </row>
    <row r="361" spans="8:9" ht="15" customHeight="1">
      <c r="H361" s="30"/>
      <c r="I361" s="14"/>
    </row>
    <row r="362" spans="8:9" ht="15" customHeight="1">
      <c r="H362" s="30"/>
      <c r="I362" s="14"/>
    </row>
    <row r="363" spans="8:9" ht="15" customHeight="1">
      <c r="H363" s="30"/>
      <c r="I363" s="14"/>
    </row>
    <row r="364" spans="8:9" ht="15" customHeight="1">
      <c r="H364" s="30"/>
      <c r="I364" s="14"/>
    </row>
    <row r="365" spans="8:9" ht="15" customHeight="1">
      <c r="H365" s="30"/>
      <c r="I365" s="14"/>
    </row>
    <row r="366" spans="8:9" ht="15" customHeight="1">
      <c r="H366" s="30"/>
      <c r="I366" s="14"/>
    </row>
  </sheetData>
  <mergeCells count="1">
    <mergeCell ref="B24:J25"/>
  </mergeCells>
  <pageMargins left="0.59055118110236227" right="0.39370078740157483" top="0.78740157480314965" bottom="0.59055118110236227" header="0.51181102362204722" footer="0.51181102362204722"/>
  <pageSetup paperSize="9" scale="95" orientation="portrait" horizontalDpi="4294967293" r:id="rId1"/>
  <headerFooter alignWithMargins="0">
    <oddFooter>&amp;C&amp;"Calibri,Regular"Page 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98A960CB5B72648AD245D7A10585481" ma:contentTypeVersion="4" ma:contentTypeDescription="Create a new document." ma:contentTypeScope="" ma:versionID="8c6a8c2a7429b426007213c553f63664">
  <xsd:schema xmlns:xsd="http://www.w3.org/2001/XMLSchema" xmlns:xs="http://www.w3.org/2001/XMLSchema" xmlns:p="http://schemas.microsoft.com/office/2006/metadata/properties" xmlns:ns2="2dc8d56c-ca17-44ec-98e6-21e3642f1023" xmlns:ns3="455f29f9-f0f9-4b6f-8c3f-0b884eab78d2" targetNamespace="http://schemas.microsoft.com/office/2006/metadata/properties" ma:root="true" ma:fieldsID="84bb0d1e98305158d6c3457d6310dea2" ns2:_="" ns3:_="">
    <xsd:import namespace="2dc8d56c-ca17-44ec-98e6-21e3642f1023"/>
    <xsd:import namespace="455f29f9-f0f9-4b6f-8c3f-0b884eab7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c8d56c-ca17-44ec-98e6-21e3642f10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5f29f9-f0f9-4b6f-8c3f-0b884eab7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CF90A4-E23C-43AE-9C6A-B924685ECF49}"/>
</file>

<file path=customXml/itemProps2.xml><?xml version="1.0" encoding="utf-8"?>
<ds:datastoreItem xmlns:ds="http://schemas.openxmlformats.org/officeDocument/2006/customXml" ds:itemID="{0EF23BAA-81A0-4B73-B1A0-33BF6E080A4C}"/>
</file>

<file path=customXml/itemProps3.xml><?xml version="1.0" encoding="utf-8"?>
<ds:datastoreItem xmlns:ds="http://schemas.openxmlformats.org/officeDocument/2006/customXml" ds:itemID="{BF066412-E92D-4F04-9F66-22DAECF3F975}"/>
</file>

<file path=docProps/app.xml><?xml version="1.0" encoding="utf-8"?>
<Properties xmlns="http://schemas.openxmlformats.org/officeDocument/2006/extended-properties" xmlns:vt="http://schemas.openxmlformats.org/officeDocument/2006/docPropsVTypes">
  <Application>Microsoft Excel Online</Application>
  <Manager/>
  <Company>M+A Partners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Stubbins</dc:creator>
  <cp:keywords/>
  <dc:description/>
  <cp:lastModifiedBy/>
  <cp:revision/>
  <dcterms:created xsi:type="dcterms:W3CDTF">2016-11-24T08:26:44Z</dcterms:created>
  <dcterms:modified xsi:type="dcterms:W3CDTF">2019-11-15T12:59:55Z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0x010100498A960CB5B72648AD245D7A10585481</vt:lpwstr>
  </property>
  <property fmtid="{D5CDD505-2E9C-101B-9397-08002B2CF9AE}" pid="3" name="Order">
    <vt:r8>44100</vt:r8>
  </property>
  <property fmtid="{D5CDD505-2E9C-101B-9397-08002B2CF9AE}" pid="4" name="ComplianceAssetId">
    <vt:lpwstr/>
  </property>
  <property fmtid="{D5CDD505-2E9C-101B-9397-08002B2CF9AE}" pid="5" name="_SourceUrl">
    <vt:lpwstr/>
  </property>
  <property fmtid="{D5CDD505-2E9C-101B-9397-08002B2CF9AE}" pid="6" name="_SharedFileIndex">
    <vt:lpwstr/>
  </property>
</Properties>
</file>